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90" tabRatio="485" activeTab="1"/>
  </bookViews>
  <sheets>
    <sheet name="CRO" sheetId="1" r:id="rId1"/>
    <sheet name="ENG" sheetId="2" r:id="rId2"/>
  </sheets>
  <definedNames>
    <definedName name="MLKadM" localSheetId="1">'ENG'!$AA$8:$AA$10</definedName>
    <definedName name="MLKadM">'CRO'!$AA$8:$AA$10</definedName>
    <definedName name="MLKadŽ" localSheetId="1">'ENG'!$AB$8:$AB$10</definedName>
    <definedName name="MLKadŽ">'CRO'!$AB$8:$AB$10</definedName>
    <definedName name="MLLimM" localSheetId="1">'ENG'!$W$8:$W$10</definedName>
    <definedName name="MLLimM">'CRO'!$W$8:$W$10</definedName>
    <definedName name="MLLimŽ" localSheetId="1">'ENG'!$X$8:$X$10</definedName>
    <definedName name="MLLimŽ">'CRO'!$X$8:$X$10</definedName>
    <definedName name="MLSenM">'ENG'!$AI$8:$AI$10</definedName>
    <definedName name="MLSenŽ">'ENG'!$AJ$8:$AJ$10</definedName>
    <definedName name="MLJunM" localSheetId="1">'ENG'!$AE$8:$AE$10</definedName>
    <definedName name="MLJunM">'CRO'!$AE$8:$AE$10</definedName>
    <definedName name="MLJunŽ" localSheetId="1">'ENG'!$AF$8:$AF$10</definedName>
    <definedName name="MLJunŽ">'CRO'!$AF$8:$AF$10</definedName>
    <definedName name="_xlnm.Print_Area" localSheetId="0">'CRO'!$A$1:$K$56</definedName>
    <definedName name="_xlnm.Print_Area" localSheetId="1">'ENG'!$A$1:$K$56</definedName>
    <definedName name="SenM" localSheetId="1">'ENG'!#REF!</definedName>
    <definedName name="SenM">'CRO'!#REF!</definedName>
    <definedName name="SenŽ" localSheetId="1">'ENG'!#REF!</definedName>
    <definedName name="SenŽ">'CRO'!#REF!</definedName>
    <definedName name="STJunM" localSheetId="1">'ENG'!$AG$8:$AG$10</definedName>
    <definedName name="STJunM">'CRO'!$AG$8:$AG$10</definedName>
    <definedName name="STJunŽ" localSheetId="1">'ENG'!$AH$8:$AH$10</definedName>
    <definedName name="STJunŽ">'CRO'!$AH$8:$AH$10</definedName>
    <definedName name="STKadM" localSheetId="1">'ENG'!$AC$8:$AC$10</definedName>
    <definedName name="STKadM">'CRO'!$AC$8:$AC$10</definedName>
    <definedName name="STKadŽ" localSheetId="1">'ENG'!$AD$8:$AD$10</definedName>
    <definedName name="STKadŽ">'CRO'!$AD$8:$AD$10</definedName>
    <definedName name="STLimM" localSheetId="1">'ENG'!$Y$8:$Y$10</definedName>
    <definedName name="STLimM">'CRO'!$Y$8:$Y$10</definedName>
    <definedName name="STLimŽ" localSheetId="1">'ENG'!$Z$8:$Z$10</definedName>
    <definedName name="STLimŽ">'CRO'!$Z$8:$Z$10</definedName>
    <definedName name="STSenAM">'CRO'!$AM$8:$AM$10</definedName>
    <definedName name="STSenAŽ">'CRO'!$AN$8:$AN$10</definedName>
    <definedName name="STSenBM">'CRO'!$AK$8:$AK$10</definedName>
    <definedName name="STSenBŽ">'CRO'!$AL$8:$AL$10</definedName>
    <definedName name="STSenM">'ENG'!$AK$8:$AK$10</definedName>
    <definedName name="STSenŽ">'ENG'!$AL$8:$AL$10</definedName>
  </definedNames>
  <calcPr fullCalcOnLoad="1"/>
</workbook>
</file>

<file path=xl/comments1.xml><?xml version="1.0" encoding="utf-8"?>
<comments xmlns="http://schemas.openxmlformats.org/spreadsheetml/2006/main">
  <authors>
    <author>Robeli Damir</author>
  </authors>
  <commentList>
    <comment ref="D10" authorId="0">
      <text>
        <r>
          <rPr>
            <b/>
            <sz val="9"/>
            <rFont val="Tahoma"/>
            <family val="2"/>
          </rPr>
          <t>Robeli Damir:</t>
        </r>
        <r>
          <rPr>
            <sz val="9"/>
            <rFont val="Tahoma"/>
            <family val="2"/>
          </rPr>
          <t xml:space="preserve">
M - Muško
F - Žensko</t>
        </r>
      </text>
    </comment>
  </commentList>
</comments>
</file>

<file path=xl/sharedStrings.xml><?xml version="1.0" encoding="utf-8"?>
<sst xmlns="http://schemas.openxmlformats.org/spreadsheetml/2006/main" count="517" uniqueCount="237">
  <si>
    <t>Kumite</t>
  </si>
  <si>
    <t>Kata</t>
  </si>
  <si>
    <t>r.b.</t>
  </si>
  <si>
    <t>Ime</t>
  </si>
  <si>
    <t>Prezime</t>
  </si>
  <si>
    <t>Spol</t>
  </si>
  <si>
    <t>Dat.rođ.</t>
  </si>
  <si>
    <t>Poč.tren</t>
  </si>
  <si>
    <t>Kyu</t>
  </si>
  <si>
    <t>Masa</t>
  </si>
  <si>
    <t>Kategorija</t>
  </si>
  <si>
    <t>Hrvoje</t>
  </si>
  <si>
    <t>Horvat</t>
  </si>
  <si>
    <t>9. Kyu</t>
  </si>
  <si>
    <t>ML-Lim-M</t>
  </si>
  <si>
    <t>-40 kg</t>
  </si>
  <si>
    <t>Kad-Ž</t>
  </si>
  <si>
    <t>8. Kyu</t>
  </si>
  <si>
    <t>ML-Lim-Ž</t>
  </si>
  <si>
    <t>-30 kg</t>
  </si>
  <si>
    <t>Kad-M</t>
  </si>
  <si>
    <t>ST-Lim-M</t>
  </si>
  <si>
    <t>-35 kg</t>
  </si>
  <si>
    <t>3. Dan</t>
  </si>
  <si>
    <t>ST-Lim-Ž</t>
  </si>
  <si>
    <t>+40 kg</t>
  </si>
  <si>
    <t>-50 kg</t>
  </si>
  <si>
    <t>+45 kg</t>
  </si>
  <si>
    <t>ST-Kad-M</t>
  </si>
  <si>
    <t>-60 kg</t>
  </si>
  <si>
    <t>ST-Kad-Ž</t>
  </si>
  <si>
    <t>ML-Jun-M</t>
  </si>
  <si>
    <t>ML-Jun-Ž</t>
  </si>
  <si>
    <t>-55 kg</t>
  </si>
  <si>
    <t>ST-Jun-M</t>
  </si>
  <si>
    <t>-75 kg</t>
  </si>
  <si>
    <t>ST-Jun-Ž</t>
  </si>
  <si>
    <t>Sen-M</t>
  </si>
  <si>
    <t>-80 kg</t>
  </si>
  <si>
    <t>Sen-Ž</t>
  </si>
  <si>
    <t>+65 kg</t>
  </si>
  <si>
    <t>Ime i Prezime</t>
  </si>
  <si>
    <t>+385 98 xxxxxxx</t>
  </si>
  <si>
    <t>Trener natjecatelja:</t>
  </si>
  <si>
    <t>Kategorije u disciplini Kumite:</t>
  </si>
  <si>
    <t>Br.</t>
  </si>
  <si>
    <t>Podkategorije</t>
  </si>
  <si>
    <t>-30kg, -40kg i +40kg</t>
  </si>
  <si>
    <t>-35kg, -45kg i +45kg</t>
  </si>
  <si>
    <t>ML-Kad-M</t>
  </si>
  <si>
    <t xml:space="preserve"> -40kg, -50kg i +50kg</t>
  </si>
  <si>
    <t>ML-Kad-Ž</t>
  </si>
  <si>
    <t xml:space="preserve"> -50kg, -60kg i +60kg</t>
  </si>
  <si>
    <t xml:space="preserve"> -60kg, -70kg i +70kg</t>
  </si>
  <si>
    <t xml:space="preserve"> -45kg, -55kg i +55kg</t>
  </si>
  <si>
    <t xml:space="preserve"> -65kg, -75kg i +75kg</t>
  </si>
  <si>
    <t xml:space="preserve"> -70kg, -80kg i +80kg</t>
  </si>
  <si>
    <t>-55kg, -65kg i +65kg</t>
  </si>
  <si>
    <t>Kategorije u disciplini Kata:</t>
  </si>
  <si>
    <t>Lim-M</t>
  </si>
  <si>
    <t>Lim-Ž</t>
  </si>
  <si>
    <t>Jun-M</t>
  </si>
  <si>
    <t>Jun-Ž</t>
  </si>
  <si>
    <t>Spol:</t>
  </si>
  <si>
    <t>Početak tren:</t>
  </si>
  <si>
    <t>Kyu:</t>
  </si>
  <si>
    <t>KatKate</t>
  </si>
  <si>
    <t>M</t>
  </si>
  <si>
    <t>10. Kyu</t>
  </si>
  <si>
    <t>7. Kyu</t>
  </si>
  <si>
    <t>6. Kyu</t>
  </si>
  <si>
    <t>5. Kyu</t>
  </si>
  <si>
    <t>4. Kyu</t>
  </si>
  <si>
    <t>3. Kyu</t>
  </si>
  <si>
    <t>2. Kyu</t>
  </si>
  <si>
    <t>1. Kyu</t>
  </si>
  <si>
    <t>1. Dan</t>
  </si>
  <si>
    <t>2. Dan</t>
  </si>
  <si>
    <t>4. Dan</t>
  </si>
  <si>
    <t>5. Dan</t>
  </si>
  <si>
    <t>6. Dan</t>
  </si>
  <si>
    <t>7. Dan</t>
  </si>
  <si>
    <t>8. Dan</t>
  </si>
  <si>
    <t>9. Dan</t>
  </si>
  <si>
    <t>10. Dan</t>
  </si>
  <si>
    <t>MLLimM</t>
  </si>
  <si>
    <t>MLLimŽ</t>
  </si>
  <si>
    <t>STLimM</t>
  </si>
  <si>
    <t>STLimŽ</t>
  </si>
  <si>
    <t>MLKadM</t>
  </si>
  <si>
    <t>MLKadŽ</t>
  </si>
  <si>
    <t>STKadM</t>
  </si>
  <si>
    <t>STKadŽ</t>
  </si>
  <si>
    <t>MLJunM</t>
  </si>
  <si>
    <t>MLJunŽ</t>
  </si>
  <si>
    <t>STJunM</t>
  </si>
  <si>
    <t>STJunŽ</t>
  </si>
  <si>
    <t>-45 kg</t>
  </si>
  <si>
    <t>-65 kg</t>
  </si>
  <si>
    <t>-70 kg</t>
  </si>
  <si>
    <t>+50 kg</t>
  </si>
  <si>
    <t>+60 kg</t>
  </si>
  <si>
    <t>+70 kg</t>
  </si>
  <si>
    <t>+55 kg</t>
  </si>
  <si>
    <t>+75 kg</t>
  </si>
  <si>
    <t>+80 kg</t>
  </si>
  <si>
    <t>No.</t>
  </si>
  <si>
    <t>Name</t>
  </si>
  <si>
    <t>Surname</t>
  </si>
  <si>
    <t>Sex</t>
  </si>
  <si>
    <t>Date of birth</t>
  </si>
  <si>
    <t>Weight</t>
  </si>
  <si>
    <t>Category</t>
  </si>
  <si>
    <t>Categories in discipline of Kata:</t>
  </si>
  <si>
    <t>Categories in discipline of Kumite:</t>
  </si>
  <si>
    <t>Name and Surname</t>
  </si>
  <si>
    <t>Start training</t>
  </si>
  <si>
    <t>Ivana</t>
  </si>
  <si>
    <t>Ivandić</t>
  </si>
  <si>
    <t>Potkateg.</t>
  </si>
  <si>
    <t>F</t>
  </si>
  <si>
    <t>Contact - Mobile / E-mail:</t>
  </si>
  <si>
    <t>E-mail</t>
  </si>
  <si>
    <t>Coach of competitors:</t>
  </si>
  <si>
    <t>Confirmation:</t>
  </si>
  <si>
    <t>Kontakt - Mob / E-mail:</t>
  </si>
  <si>
    <t>OIB:</t>
  </si>
  <si>
    <t>Izjava:</t>
  </si>
  <si>
    <t>Kyokushin Karate Club ''Domenica'' Sveta Nedelja</t>
  </si>
  <si>
    <t>www.karate-kyokushinkai.hr</t>
  </si>
  <si>
    <t>e-mail: vlado.sekelj@gmail.com</t>
  </si>
  <si>
    <t>Kyokushin karate klub ''Domenica'' Sveta Nedelja</t>
  </si>
  <si>
    <t>-</t>
  </si>
  <si>
    <t>ST-Sen-M</t>
  </si>
  <si>
    <t>ST-Sen-Ž</t>
  </si>
  <si>
    <t>ML-Sen-M</t>
  </si>
  <si>
    <t>ML-Sen-Ž</t>
  </si>
  <si>
    <t>MLSenM</t>
  </si>
  <si>
    <t>MLSenŽ</t>
  </si>
  <si>
    <t>STSenM</t>
  </si>
  <si>
    <t>STSenŽ</t>
  </si>
  <si>
    <t>Club/Team responsible person:</t>
  </si>
  <si>
    <t>Club/Team:</t>
  </si>
  <si>
    <t>Name of the Club/Team</t>
  </si>
  <si>
    <t>COMPETITORS APPLICATION FORM</t>
  </si>
  <si>
    <t xml:space="preserve">       Responsible person signature:</t>
  </si>
  <si>
    <t xml:space="preserve">        Potpis odgovorne osobe Kluba/Tima:</t>
  </si>
  <si>
    <t>Odgovorna osoba Kluba/Tima:</t>
  </si>
  <si>
    <t>Ime kluba/tima</t>
  </si>
  <si>
    <t>Klub/tim:</t>
  </si>
  <si>
    <t>PRIJAVNICA NATJECATELJA</t>
  </si>
  <si>
    <t>Ime i prezime</t>
  </si>
  <si>
    <t>Subcat.</t>
  </si>
  <si>
    <t>Subcategory</t>
  </si>
  <si>
    <t>Opis kategorije</t>
  </si>
  <si>
    <t xml:space="preserve">Category </t>
  </si>
  <si>
    <t>Description of the Category</t>
  </si>
  <si>
    <t>ST-Sen-B-M</t>
  </si>
  <si>
    <t>ST-Sen-B-Ž</t>
  </si>
  <si>
    <t xml:space="preserve"> </t>
  </si>
  <si>
    <t>Gacka 7, Bestovje, Sveta Nedelja, Hrvatska</t>
  </si>
  <si>
    <t>Gacka 7, Bestovje, Sveta Nedelja, Croatia</t>
  </si>
  <si>
    <t>ST-Sen-A-M</t>
  </si>
  <si>
    <t>ST-Sen-A-Ž</t>
  </si>
  <si>
    <t>STSenBM</t>
  </si>
  <si>
    <t>STSenBŽ</t>
  </si>
  <si>
    <t>STSenAM</t>
  </si>
  <si>
    <t>STSenAŽ</t>
  </si>
  <si>
    <t>Ja, niže potpisani, odgovorna sam osoba Kluba/Tima ispred kojeg izjavljujem kako organizator ''17. kupa Domenice'' nije odgovoran za ozljede ili gubitke koje bi mogli pretrpjeti članovi našeg kluba/tima, bez obzira kako one nastale neposredno prije, za vrijeme i neposredno nakon natjecanja. Posljedično, unaprijed se odričem od bilo kakvih zahtjeva za nadoknadom eventualne štete. Također, dajem suglasnost organizatoru ''17. kupa Domenice'' za pravo korištenja fotografija i snimki nastalih tijekom ''17. kup Domenice'' u kojima bi se naši članovi pojavili.</t>
  </si>
  <si>
    <t>Datum prijave:</t>
  </si>
  <si>
    <t>Za turnir:</t>
  </si>
  <si>
    <t>Date of application:</t>
  </si>
  <si>
    <t>For the tournament:</t>
  </si>
  <si>
    <t xml:space="preserve">I, the undersigned and responsible person of the Club/Team, hereby declare to the organizer of the ‘’17th Domenica Cup'' that they are not responsible for any injuries or losses our Club/Team members might suffer, regardless of how they occurred: immediately prior to, during and immediately after the event. Consequently, I waive any claims that could arise from above mentioned events. I give the consent to organizer and the right to use any photographies or recordings taken during the International Kyokushin Karate Tournament ''17th Domenica Cup’’ in which we appear. </t>
  </si>
  <si>
    <t xml:space="preserve">Representatives of the Club/Team
</t>
  </si>
  <si>
    <t>Passport / ID Card No.:</t>
  </si>
  <si>
    <t>Predstavnici Kluba / Tima:</t>
  </si>
  <si>
    <t>ST-Sen-C-M</t>
  </si>
  <si>
    <t>ST-Sen-C-Ž</t>
  </si>
  <si>
    <t>18. kup Domenice 04.03.2023.</t>
  </si>
  <si>
    <t>Mlađi limači: rođeni 2016./2015.</t>
  </si>
  <si>
    <t>Mlađe limačice: rođene 2016./2015.</t>
  </si>
  <si>
    <t xml:space="preserve">Stariji limači: rođeni 2014./2013. </t>
  </si>
  <si>
    <t xml:space="preserve">Starije limačice: rođene 2014./2013. </t>
  </si>
  <si>
    <t>Mlađi kadeti: rođeni 2012./2011.</t>
  </si>
  <si>
    <t>Mlađe kadetkinje: rođene 2012./2011.</t>
  </si>
  <si>
    <t>Stariji kadeti: rođeni 2010./2009.</t>
  </si>
  <si>
    <t>Starije kadetkinje: rođene 2010./2009.</t>
  </si>
  <si>
    <t>Mlađi juniori: rođeni 2008./2007.</t>
  </si>
  <si>
    <t>Mlađe juniorke: rođene 2008./2007.</t>
  </si>
  <si>
    <t>Stariji juniori: rođeni 2006./2005.</t>
  </si>
  <si>
    <t>Starije juniorke: rođene 2006./2005.</t>
  </si>
  <si>
    <t>Mlađi seniori: rođeni 2004./2003.</t>
  </si>
  <si>
    <t>Mlađe seniorke: rođene  2004./2003.</t>
  </si>
  <si>
    <t>Stariji seniori ''C'': rođeni 2002. i ranije</t>
  </si>
  <si>
    <t xml:space="preserve">Starije seniorke ''C'': rođene 2002. i ranije </t>
  </si>
  <si>
    <t>Stariji seniori ''B'': rođeni 2002. i ranije</t>
  </si>
  <si>
    <t xml:space="preserve">Starije seniorke ''B'': rođene 2002. i ranije </t>
  </si>
  <si>
    <t>Stariji seniori ''A'': rođeni 2002. i ranije</t>
  </si>
  <si>
    <t xml:space="preserve">Starije seniorke ''A'': rođene 2002. i ranije </t>
  </si>
  <si>
    <t>Limači: dječaci 2016. do 2013. godište</t>
  </si>
  <si>
    <t>Limačice: djevojčice 2016. do 2013. godište</t>
  </si>
  <si>
    <t>Kadeti: dječaci 2012. do 2009. godište</t>
  </si>
  <si>
    <t>Kadetkinje: djevojčice  2012. do 2009. godište</t>
  </si>
  <si>
    <t>Juniori: mladići 2008. do 2005. godište</t>
  </si>
  <si>
    <t>Juniorke: djevojke 2008. do 2005.  godište</t>
  </si>
  <si>
    <t>Seniori: muškarci 2004. godište i stariji</t>
  </si>
  <si>
    <t>Seniorke: žene 2004. godište i starije</t>
  </si>
  <si>
    <t>18th Domenica Cup March 4, 2023</t>
  </si>
  <si>
    <t>Younger Kids boys: born 2016/2015</t>
  </si>
  <si>
    <t>Younger Kids girls: born 2016/2015</t>
  </si>
  <si>
    <t>Older Kids boys: born 2014/2013</t>
  </si>
  <si>
    <t>Older Kids girls: born 2014/2013</t>
  </si>
  <si>
    <t>Younger Cadets boys: born 2012/2011</t>
  </si>
  <si>
    <t>Younger Cadets girls: born 2012/2011</t>
  </si>
  <si>
    <t>Older Cadets boys: born 2010/2009</t>
  </si>
  <si>
    <t>Older Cadets girls: born 2010/2009</t>
  </si>
  <si>
    <t>Younger Juniors boys: born 2008/2007</t>
  </si>
  <si>
    <t>Younger Juniors girls: born 2008/2007</t>
  </si>
  <si>
    <t>Older Juniors boys: born 2006/2005</t>
  </si>
  <si>
    <t>Older Juniors girls: born 2006/2005</t>
  </si>
  <si>
    <t>Younger adults men: born 2004/2003</t>
  </si>
  <si>
    <t>Younger adults women: born 2004/2003</t>
  </si>
  <si>
    <t>Older adults men ''C'': born 2002 and before</t>
  </si>
  <si>
    <t>Older adults women ''C'': born 2002 and before</t>
  </si>
  <si>
    <t>Older adults men ''B'': born 2002 and before</t>
  </si>
  <si>
    <t>Older adults women ''B'': born 2002 and before</t>
  </si>
  <si>
    <t>Older adults men ''A'': born 2002 and before</t>
  </si>
  <si>
    <t>Older adults women ''A'': born 2002 and before</t>
  </si>
  <si>
    <t>Kids boys: born 2016 - 2013</t>
  </si>
  <si>
    <t>Kids girls: born  2016 - 2013</t>
  </si>
  <si>
    <t>Cadets boys: born 2012 - 2009</t>
  </si>
  <si>
    <t>Cadets girls: born 2012 - 2009</t>
  </si>
  <si>
    <t>Juniors boys: born 2008 - 2005</t>
  </si>
  <si>
    <t>Juniors girls: born 2008 - 2005</t>
  </si>
  <si>
    <t>Adults men: born 2004 and before</t>
  </si>
  <si>
    <t>Adults women: born 2004 and before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</si>
</sst>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[$-41A]d\.\ mmmm\ yyyy\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1" applyNumberFormat="0" applyFont="0" applyAlignment="0" applyProtection="0"/>
    <xf numFmtId="0" fontId="32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32" borderId="10" xfId="0" applyNumberForma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 locked="0"/>
    </xf>
    <xf numFmtId="0" fontId="3" fillId="32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2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49" fontId="3" fillId="0" borderId="10" xfId="0" applyNumberFormat="1" applyFont="1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4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2" fillId="0" borderId="0" xfId="35" applyAlignment="1" applyProtection="1">
      <alignment horizontal="left"/>
      <protection locked="0"/>
    </xf>
    <xf numFmtId="0" fontId="4" fillId="0" borderId="12" xfId="0" applyFont="1" applyBorder="1" applyAlignment="1" applyProtection="1">
      <alignment/>
      <protection locked="0"/>
    </xf>
    <xf numFmtId="0" fontId="46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3" fillId="0" borderId="10" xfId="0" applyNumberFormat="1" applyFont="1" applyBorder="1" applyAlignment="1">
      <alignment horizontal="center"/>
    </xf>
    <xf numFmtId="0" fontId="4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49" fontId="3" fillId="32" borderId="15" xfId="0" applyNumberFormat="1" applyFont="1" applyFill="1" applyBorder="1" applyAlignment="1" applyProtection="1">
      <alignment horizontal="center" vertical="center"/>
      <protection locked="0"/>
    </xf>
    <xf numFmtId="49" fontId="3" fillId="32" borderId="16" xfId="0" applyNumberFormat="1" applyFont="1" applyFill="1" applyBorder="1" applyAlignment="1" applyProtection="1">
      <alignment horizontal="center" vertical="center"/>
      <protection locked="0"/>
    </xf>
    <xf numFmtId="49" fontId="3" fillId="32" borderId="17" xfId="0" applyNumberFormat="1" applyFont="1" applyFill="1" applyBorder="1" applyAlignment="1" applyProtection="1">
      <alignment horizontal="center" vertical="center"/>
      <protection locked="0"/>
    </xf>
    <xf numFmtId="49" fontId="3" fillId="32" borderId="18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3" fillId="32" borderId="15" xfId="0" applyNumberFormat="1" applyFont="1" applyFill="1" applyBorder="1" applyAlignment="1">
      <alignment horizontal="center" vertical="top"/>
    </xf>
    <xf numFmtId="49" fontId="3" fillId="32" borderId="19" xfId="0" applyNumberFormat="1" applyFont="1" applyFill="1" applyBorder="1" applyAlignment="1">
      <alignment horizontal="center" vertical="top"/>
    </xf>
    <xf numFmtId="49" fontId="3" fillId="32" borderId="16" xfId="0" applyNumberFormat="1" applyFont="1" applyFill="1" applyBorder="1" applyAlignment="1">
      <alignment horizontal="center" vertical="top"/>
    </xf>
    <xf numFmtId="49" fontId="3" fillId="32" borderId="17" xfId="0" applyNumberFormat="1" applyFont="1" applyFill="1" applyBorder="1" applyAlignment="1">
      <alignment horizontal="center" vertical="top"/>
    </xf>
    <xf numFmtId="49" fontId="3" fillId="32" borderId="11" xfId="0" applyNumberFormat="1" applyFont="1" applyFill="1" applyBorder="1" applyAlignment="1">
      <alignment horizontal="center" vertical="top"/>
    </xf>
    <xf numFmtId="49" fontId="3" fillId="32" borderId="18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3" fillId="33" borderId="10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ate-kyokushinkai.hr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arate-kyokushinkai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58"/>
  <sheetViews>
    <sheetView zoomScalePageLayoutView="0" workbookViewId="0" topLeftCell="A7">
      <selection activeCell="J17" sqref="J17"/>
    </sheetView>
  </sheetViews>
  <sheetFormatPr defaultColWidth="8.8515625" defaultRowHeight="15"/>
  <cols>
    <col min="1" max="1" width="4.7109375" style="1" customWidth="1"/>
    <col min="2" max="2" width="9.7109375" style="4" customWidth="1"/>
    <col min="3" max="3" width="11.140625" style="4" customWidth="1"/>
    <col min="4" max="4" width="8.00390625" style="1" customWidth="1"/>
    <col min="5" max="5" width="10.28125" style="1" customWidth="1"/>
    <col min="6" max="6" width="8.00390625" style="5" customWidth="1"/>
    <col min="7" max="7" width="7.140625" style="4" bestFit="1" customWidth="1"/>
    <col min="8" max="8" width="5.7109375" style="4" bestFit="1" customWidth="1"/>
    <col min="9" max="9" width="11.00390625" style="1" customWidth="1"/>
    <col min="10" max="10" width="8.7109375" style="1" customWidth="1"/>
    <col min="11" max="11" width="10.8515625" style="4" customWidth="1"/>
    <col min="12" max="12" width="6.57421875" style="4" customWidth="1"/>
    <col min="13" max="13" width="5.57421875" style="4" customWidth="1"/>
    <col min="14" max="14" width="10.57421875" style="4" bestFit="1" customWidth="1"/>
    <col min="15" max="15" width="40.7109375" style="4" customWidth="1"/>
    <col min="16" max="16" width="18.8515625" style="4" bestFit="1" customWidth="1"/>
    <col min="17" max="17" width="8.8515625" style="4" customWidth="1"/>
    <col min="18" max="18" width="9.00390625" style="4" customWidth="1"/>
    <col min="19" max="22" width="8.8515625" style="4" hidden="1" customWidth="1"/>
    <col min="23" max="23" width="12.7109375" style="4" hidden="1" customWidth="1"/>
    <col min="24" max="24" width="9.28125" style="4" hidden="1" customWidth="1"/>
    <col min="25" max="25" width="9.421875" style="4" hidden="1" customWidth="1"/>
    <col min="26" max="26" width="8.7109375" style="4" hidden="1" customWidth="1"/>
    <col min="27" max="27" width="10.00390625" style="4" hidden="1" customWidth="1"/>
    <col min="28" max="28" width="9.421875" style="4" hidden="1" customWidth="1"/>
    <col min="29" max="29" width="9.57421875" style="4" hidden="1" customWidth="1"/>
    <col min="30" max="30" width="8.8515625" style="4" hidden="1" customWidth="1"/>
    <col min="31" max="31" width="9.7109375" style="4" hidden="1" customWidth="1"/>
    <col min="32" max="32" width="9.00390625" style="4" hidden="1" customWidth="1"/>
    <col min="33" max="33" width="9.28125" style="4" hidden="1" customWidth="1"/>
    <col min="34" max="34" width="8.57421875" style="4" hidden="1" customWidth="1"/>
    <col min="35" max="35" width="10.00390625" style="4" hidden="1" customWidth="1"/>
    <col min="36" max="36" width="9.28125" style="4" hidden="1" customWidth="1"/>
    <col min="37" max="37" width="11.28125" style="4" hidden="1" customWidth="1"/>
    <col min="38" max="38" width="10.57421875" style="4" hidden="1" customWidth="1"/>
    <col min="39" max="39" width="11.421875" style="4" hidden="1" customWidth="1"/>
    <col min="40" max="40" width="10.7109375" style="4" hidden="1" customWidth="1"/>
    <col min="41" max="85" width="5.00390625" style="4" hidden="1" customWidth="1"/>
    <col min="86" max="86" width="8.8515625" style="4" hidden="1" customWidth="1"/>
    <col min="87" max="16384" width="8.8515625" style="4" customWidth="1"/>
  </cols>
  <sheetData>
    <row r="1" spans="1:10" s="33" customFormat="1" ht="15">
      <c r="A1" s="32" t="s">
        <v>131</v>
      </c>
      <c r="B1" s="4"/>
      <c r="C1" s="4"/>
      <c r="D1" s="1"/>
      <c r="E1" s="1"/>
      <c r="F1" s="5"/>
      <c r="I1" s="34"/>
      <c r="J1" s="34"/>
    </row>
    <row r="2" spans="1:10" s="33" customFormat="1" ht="15">
      <c r="A2" s="32" t="s">
        <v>160</v>
      </c>
      <c r="B2" s="4"/>
      <c r="C2" s="4"/>
      <c r="D2" s="1"/>
      <c r="E2" s="1"/>
      <c r="F2" s="5"/>
      <c r="I2" s="34"/>
      <c r="J2" s="34"/>
    </row>
    <row r="3" spans="1:10" s="33" customFormat="1" ht="15">
      <c r="A3" s="32" t="s">
        <v>130</v>
      </c>
      <c r="B3" s="4"/>
      <c r="C3" s="4"/>
      <c r="D3" s="1"/>
      <c r="E3" s="1"/>
      <c r="F3" s="5"/>
      <c r="I3" s="34"/>
      <c r="J3" s="34"/>
    </row>
    <row r="4" spans="1:10" s="33" customFormat="1" ht="15">
      <c r="A4" s="52" t="s">
        <v>129</v>
      </c>
      <c r="B4" s="4"/>
      <c r="C4" s="4"/>
      <c r="D4" s="1"/>
      <c r="E4" s="1"/>
      <c r="F4" s="5"/>
      <c r="I4" s="34"/>
      <c r="J4" s="34"/>
    </row>
    <row r="5" spans="2:38" ht="15" customHeight="1">
      <c r="B5" s="2"/>
      <c r="C5" s="3"/>
      <c r="D5" s="3"/>
      <c r="E5" s="51" t="s">
        <v>150</v>
      </c>
      <c r="F5" s="35"/>
      <c r="S5" s="28" t="s">
        <v>63</v>
      </c>
      <c r="T5" s="28" t="s">
        <v>65</v>
      </c>
      <c r="U5" s="28" t="s">
        <v>66</v>
      </c>
      <c r="V5" s="28"/>
      <c r="W5" s="28">
        <v>1</v>
      </c>
      <c r="X5" s="28">
        <v>2</v>
      </c>
      <c r="Y5" s="28">
        <v>3</v>
      </c>
      <c r="Z5" s="28">
        <v>4</v>
      </c>
      <c r="AA5" s="28">
        <v>5</v>
      </c>
      <c r="AB5" s="28">
        <v>6</v>
      </c>
      <c r="AC5" s="28">
        <v>7</v>
      </c>
      <c r="AD5" s="28">
        <v>8</v>
      </c>
      <c r="AE5" s="28">
        <v>9</v>
      </c>
      <c r="AF5" s="28">
        <v>10</v>
      </c>
      <c r="AG5" s="28">
        <v>11</v>
      </c>
      <c r="AH5" s="28">
        <v>12</v>
      </c>
      <c r="AI5" s="28">
        <v>13</v>
      </c>
      <c r="AJ5" s="28">
        <v>14</v>
      </c>
      <c r="AK5" s="28">
        <v>15</v>
      </c>
      <c r="AL5" s="28">
        <v>16</v>
      </c>
    </row>
    <row r="6" spans="2:40" ht="12" customHeight="1">
      <c r="B6" s="2"/>
      <c r="C6" s="3"/>
      <c r="D6" s="3"/>
      <c r="E6" s="3"/>
      <c r="F6" s="3"/>
      <c r="M6" s="87" t="s">
        <v>44</v>
      </c>
      <c r="N6" s="88"/>
      <c r="O6" s="88"/>
      <c r="P6" s="88"/>
      <c r="S6" s="1" t="s">
        <v>67</v>
      </c>
      <c r="T6" s="4" t="s">
        <v>68</v>
      </c>
      <c r="U6" s="4" t="s">
        <v>59</v>
      </c>
      <c r="W6" s="4" t="s">
        <v>14</v>
      </c>
      <c r="X6" s="4" t="s">
        <v>18</v>
      </c>
      <c r="Y6" s="4" t="s">
        <v>21</v>
      </c>
      <c r="Z6" s="4" t="s">
        <v>24</v>
      </c>
      <c r="AA6" s="4" t="s">
        <v>49</v>
      </c>
      <c r="AB6" s="4" t="s">
        <v>51</v>
      </c>
      <c r="AC6" s="4" t="s">
        <v>28</v>
      </c>
      <c r="AD6" s="4" t="s">
        <v>30</v>
      </c>
      <c r="AE6" s="4" t="s">
        <v>31</v>
      </c>
      <c r="AF6" s="4" t="s">
        <v>32</v>
      </c>
      <c r="AG6" s="4" t="s">
        <v>34</v>
      </c>
      <c r="AH6" s="4" t="s">
        <v>36</v>
      </c>
      <c r="AI6" s="4" t="s">
        <v>135</v>
      </c>
      <c r="AJ6" s="4" t="s">
        <v>136</v>
      </c>
      <c r="AK6" s="4" t="s">
        <v>157</v>
      </c>
      <c r="AL6" s="4" t="s">
        <v>158</v>
      </c>
      <c r="AM6" s="4" t="s">
        <v>162</v>
      </c>
      <c r="AN6" s="4" t="s">
        <v>163</v>
      </c>
    </row>
    <row r="7" spans="1:40" ht="15">
      <c r="A7" s="53" t="s">
        <v>170</v>
      </c>
      <c r="B7" s="53"/>
      <c r="C7" s="54"/>
      <c r="D7" s="98" t="s">
        <v>179</v>
      </c>
      <c r="E7" s="98"/>
      <c r="F7" s="98"/>
      <c r="G7" s="98"/>
      <c r="H7" s="60"/>
      <c r="I7" s="61" t="s">
        <v>169</v>
      </c>
      <c r="J7" s="97"/>
      <c r="K7" s="97"/>
      <c r="M7" s="89"/>
      <c r="N7" s="90"/>
      <c r="O7" s="90"/>
      <c r="P7" s="90"/>
      <c r="S7" s="1" t="s">
        <v>120</v>
      </c>
      <c r="T7" s="4" t="s">
        <v>13</v>
      </c>
      <c r="U7" s="4" t="s">
        <v>60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137</v>
      </c>
      <c r="AJ7" s="4" t="s">
        <v>138</v>
      </c>
      <c r="AK7" s="4" t="s">
        <v>164</v>
      </c>
      <c r="AL7" s="4" t="s">
        <v>165</v>
      </c>
      <c r="AM7" s="4" t="s">
        <v>166</v>
      </c>
      <c r="AN7" s="4" t="s">
        <v>167</v>
      </c>
    </row>
    <row r="8" spans="1:40" ht="15">
      <c r="A8" s="53" t="s">
        <v>149</v>
      </c>
      <c r="B8" s="55"/>
      <c r="C8" s="56"/>
      <c r="D8" s="99" t="s">
        <v>148</v>
      </c>
      <c r="E8" s="99"/>
      <c r="F8" s="99"/>
      <c r="G8" s="99"/>
      <c r="M8" s="23" t="s">
        <v>45</v>
      </c>
      <c r="N8" s="23" t="s">
        <v>10</v>
      </c>
      <c r="O8" s="23" t="s">
        <v>154</v>
      </c>
      <c r="P8" s="23" t="s">
        <v>46</v>
      </c>
      <c r="T8" s="4" t="s">
        <v>17</v>
      </c>
      <c r="U8" s="4" t="s">
        <v>20</v>
      </c>
      <c r="W8" t="s">
        <v>19</v>
      </c>
      <c r="X8" t="s">
        <v>19</v>
      </c>
      <c r="Y8" t="s">
        <v>22</v>
      </c>
      <c r="Z8" t="s">
        <v>19</v>
      </c>
      <c r="AA8" t="s">
        <v>15</v>
      </c>
      <c r="AB8" t="s">
        <v>22</v>
      </c>
      <c r="AC8" t="s">
        <v>26</v>
      </c>
      <c r="AD8" t="s">
        <v>15</v>
      </c>
      <c r="AE8" t="s">
        <v>29</v>
      </c>
      <c r="AF8" t="s">
        <v>97</v>
      </c>
      <c r="AG8" t="s">
        <v>98</v>
      </c>
      <c r="AH8" t="s">
        <v>26</v>
      </c>
      <c r="AI8" t="s">
        <v>99</v>
      </c>
      <c r="AJ8" t="s">
        <v>33</v>
      </c>
      <c r="AK8" t="s">
        <v>99</v>
      </c>
      <c r="AL8" t="s">
        <v>33</v>
      </c>
      <c r="AM8" t="s">
        <v>99</v>
      </c>
      <c r="AN8" t="s">
        <v>33</v>
      </c>
    </row>
    <row r="9" spans="9:40" ht="15">
      <c r="I9" s="91" t="s">
        <v>0</v>
      </c>
      <c r="J9" s="92"/>
      <c r="K9" s="6" t="s">
        <v>1</v>
      </c>
      <c r="M9" s="24">
        <v>1</v>
      </c>
      <c r="N9" s="25" t="s">
        <v>14</v>
      </c>
      <c r="O9" s="26" t="s">
        <v>180</v>
      </c>
      <c r="P9" s="27" t="s">
        <v>47</v>
      </c>
      <c r="T9" s="4" t="s">
        <v>69</v>
      </c>
      <c r="U9" s="4" t="s">
        <v>16</v>
      </c>
      <c r="W9" t="s">
        <v>15</v>
      </c>
      <c r="X9" t="s">
        <v>15</v>
      </c>
      <c r="Y9" t="s">
        <v>97</v>
      </c>
      <c r="Z9" t="s">
        <v>15</v>
      </c>
      <c r="AA9" t="s">
        <v>26</v>
      </c>
      <c r="AB9" t="s">
        <v>97</v>
      </c>
      <c r="AC9" t="s">
        <v>29</v>
      </c>
      <c r="AD9" t="s">
        <v>26</v>
      </c>
      <c r="AE9" t="s">
        <v>99</v>
      </c>
      <c r="AF9" t="s">
        <v>33</v>
      </c>
      <c r="AG9" t="s">
        <v>35</v>
      </c>
      <c r="AH9" t="s">
        <v>29</v>
      </c>
      <c r="AI9" t="s">
        <v>38</v>
      </c>
      <c r="AJ9" t="s">
        <v>98</v>
      </c>
      <c r="AK9" t="s">
        <v>38</v>
      </c>
      <c r="AL9" t="s">
        <v>98</v>
      </c>
      <c r="AM9" t="s">
        <v>38</v>
      </c>
      <c r="AN9" t="s">
        <v>98</v>
      </c>
    </row>
    <row r="10" spans="1:40" ht="15">
      <c r="A10" s="30" t="s">
        <v>2</v>
      </c>
      <c r="B10" s="30" t="s">
        <v>3</v>
      </c>
      <c r="C10" s="30" t="s">
        <v>4</v>
      </c>
      <c r="D10" s="30" t="s">
        <v>5</v>
      </c>
      <c r="E10" s="30" t="s">
        <v>6</v>
      </c>
      <c r="F10" s="30" t="s">
        <v>7</v>
      </c>
      <c r="G10" s="30" t="s">
        <v>8</v>
      </c>
      <c r="H10" s="30" t="s">
        <v>9</v>
      </c>
      <c r="I10" s="30" t="s">
        <v>10</v>
      </c>
      <c r="J10" s="30" t="s">
        <v>119</v>
      </c>
      <c r="K10" s="30" t="s">
        <v>10</v>
      </c>
      <c r="M10" s="24">
        <v>2</v>
      </c>
      <c r="N10" s="25" t="s">
        <v>18</v>
      </c>
      <c r="O10" s="26" t="s">
        <v>181</v>
      </c>
      <c r="P10" s="27" t="s">
        <v>47</v>
      </c>
      <c r="T10" s="4" t="s">
        <v>70</v>
      </c>
      <c r="U10" s="4" t="s">
        <v>61</v>
      </c>
      <c r="W10" t="s">
        <v>25</v>
      </c>
      <c r="X10" t="s">
        <v>25</v>
      </c>
      <c r="Y10" t="s">
        <v>27</v>
      </c>
      <c r="Z10" t="s">
        <v>25</v>
      </c>
      <c r="AA10" t="s">
        <v>100</v>
      </c>
      <c r="AB10" t="s">
        <v>27</v>
      </c>
      <c r="AC10" t="s">
        <v>101</v>
      </c>
      <c r="AD10" t="s">
        <v>100</v>
      </c>
      <c r="AE10" t="s">
        <v>102</v>
      </c>
      <c r="AF10" t="s">
        <v>103</v>
      </c>
      <c r="AG10" t="s">
        <v>104</v>
      </c>
      <c r="AH10" t="s">
        <v>101</v>
      </c>
      <c r="AI10" t="s">
        <v>105</v>
      </c>
      <c r="AJ10" t="s">
        <v>40</v>
      </c>
      <c r="AK10" t="s">
        <v>105</v>
      </c>
      <c r="AL10" t="s">
        <v>40</v>
      </c>
      <c r="AM10" t="s">
        <v>105</v>
      </c>
      <c r="AN10" t="s">
        <v>40</v>
      </c>
    </row>
    <row r="11" spans="1:21" ht="15">
      <c r="A11" s="7">
        <v>1</v>
      </c>
      <c r="B11" s="8" t="s">
        <v>11</v>
      </c>
      <c r="C11" s="8" t="s">
        <v>12</v>
      </c>
      <c r="D11" s="7" t="s">
        <v>67</v>
      </c>
      <c r="E11" s="9">
        <v>39218</v>
      </c>
      <c r="F11" s="10">
        <v>2014</v>
      </c>
      <c r="G11" s="10" t="s">
        <v>73</v>
      </c>
      <c r="H11" s="11">
        <v>73</v>
      </c>
      <c r="I11" s="12" t="s">
        <v>31</v>
      </c>
      <c r="J11" s="12" t="s">
        <v>102</v>
      </c>
      <c r="K11" s="7" t="s">
        <v>61</v>
      </c>
      <c r="M11" s="24">
        <v>3</v>
      </c>
      <c r="N11" s="25" t="s">
        <v>21</v>
      </c>
      <c r="O11" s="26" t="s">
        <v>182</v>
      </c>
      <c r="P11" s="27" t="s">
        <v>48</v>
      </c>
      <c r="T11" s="4" t="s">
        <v>71</v>
      </c>
      <c r="U11" s="4" t="s">
        <v>62</v>
      </c>
    </row>
    <row r="12" spans="1:21" ht="15">
      <c r="A12" s="7">
        <v>2</v>
      </c>
      <c r="B12" s="8" t="s">
        <v>117</v>
      </c>
      <c r="C12" s="8" t="s">
        <v>118</v>
      </c>
      <c r="D12" s="7" t="s">
        <v>120</v>
      </c>
      <c r="E12" s="9">
        <v>35567</v>
      </c>
      <c r="F12" s="10">
        <v>2012</v>
      </c>
      <c r="G12" s="10" t="s">
        <v>75</v>
      </c>
      <c r="H12" s="11">
        <v>61</v>
      </c>
      <c r="I12" s="12" t="s">
        <v>158</v>
      </c>
      <c r="J12" s="12" t="s">
        <v>98</v>
      </c>
      <c r="K12" s="7" t="s">
        <v>39</v>
      </c>
      <c r="M12" s="24">
        <v>4</v>
      </c>
      <c r="N12" s="25" t="s">
        <v>24</v>
      </c>
      <c r="O12" s="26" t="s">
        <v>183</v>
      </c>
      <c r="P12" s="27" t="s">
        <v>47</v>
      </c>
      <c r="T12" s="4" t="s">
        <v>72</v>
      </c>
      <c r="U12" s="4" t="s">
        <v>37</v>
      </c>
    </row>
    <row r="13" spans="1:23" ht="15">
      <c r="A13" s="7">
        <v>3</v>
      </c>
      <c r="B13" s="8"/>
      <c r="C13" s="8"/>
      <c r="D13" s="7"/>
      <c r="E13" s="9"/>
      <c r="F13" s="10"/>
      <c r="G13" s="10"/>
      <c r="H13" s="11"/>
      <c r="I13" s="12"/>
      <c r="J13" s="12"/>
      <c r="K13" s="7"/>
      <c r="M13" s="24">
        <v>5</v>
      </c>
      <c r="N13" s="25" t="s">
        <v>49</v>
      </c>
      <c r="O13" s="26" t="s">
        <v>184</v>
      </c>
      <c r="P13" s="27" t="s">
        <v>50</v>
      </c>
      <c r="T13" s="4" t="s">
        <v>73</v>
      </c>
      <c r="U13" s="4" t="s">
        <v>39</v>
      </c>
      <c r="W13" s="29" t="s">
        <v>64</v>
      </c>
    </row>
    <row r="14" spans="1:86" ht="14.25">
      <c r="A14" s="7">
        <v>4</v>
      </c>
      <c r="B14" s="13"/>
      <c r="C14" s="13"/>
      <c r="D14" s="7"/>
      <c r="E14" s="9"/>
      <c r="F14" s="10"/>
      <c r="G14" s="10"/>
      <c r="H14" s="11"/>
      <c r="I14" s="12"/>
      <c r="J14" s="12"/>
      <c r="K14" s="7"/>
      <c r="M14" s="24">
        <v>6</v>
      </c>
      <c r="N14" s="25" t="s">
        <v>51</v>
      </c>
      <c r="O14" s="26" t="s">
        <v>185</v>
      </c>
      <c r="P14" s="27" t="s">
        <v>48</v>
      </c>
      <c r="T14" s="4" t="s">
        <v>74</v>
      </c>
      <c r="U14" s="1" t="s">
        <v>132</v>
      </c>
      <c r="W14" s="4">
        <v>2018</v>
      </c>
      <c r="X14" s="4">
        <f>W14-1</f>
        <v>2017</v>
      </c>
      <c r="Y14" s="4">
        <f aca="true" t="shared" si="0" ref="Y14:CH14">X14-1</f>
        <v>2016</v>
      </c>
      <c r="Z14" s="4">
        <f t="shared" si="0"/>
        <v>2015</v>
      </c>
      <c r="AA14" s="4">
        <f t="shared" si="0"/>
        <v>2014</v>
      </c>
      <c r="AB14" s="4">
        <f t="shared" si="0"/>
        <v>2013</v>
      </c>
      <c r="AC14" s="4">
        <f t="shared" si="0"/>
        <v>2012</v>
      </c>
      <c r="AD14" s="4">
        <f t="shared" si="0"/>
        <v>2011</v>
      </c>
      <c r="AE14" s="4">
        <f t="shared" si="0"/>
        <v>2010</v>
      </c>
      <c r="AF14" s="4">
        <f t="shared" si="0"/>
        <v>2009</v>
      </c>
      <c r="AG14" s="4">
        <f t="shared" si="0"/>
        <v>2008</v>
      </c>
      <c r="AH14" s="4">
        <f t="shared" si="0"/>
        <v>2007</v>
      </c>
      <c r="AI14" s="4">
        <f t="shared" si="0"/>
        <v>2006</v>
      </c>
      <c r="AJ14" s="4">
        <f t="shared" si="0"/>
        <v>2005</v>
      </c>
      <c r="AK14" s="4">
        <f t="shared" si="0"/>
        <v>2004</v>
      </c>
      <c r="AL14" s="4">
        <f t="shared" si="0"/>
        <v>2003</v>
      </c>
      <c r="AM14" s="4">
        <f t="shared" si="0"/>
        <v>2002</v>
      </c>
      <c r="AN14" s="4">
        <f t="shared" si="0"/>
        <v>2001</v>
      </c>
      <c r="AO14" s="4">
        <f t="shared" si="0"/>
        <v>2000</v>
      </c>
      <c r="AP14" s="4">
        <f t="shared" si="0"/>
        <v>1999</v>
      </c>
      <c r="AQ14" s="4">
        <f t="shared" si="0"/>
        <v>1998</v>
      </c>
      <c r="AR14" s="4">
        <f t="shared" si="0"/>
        <v>1997</v>
      </c>
      <c r="AS14" s="4">
        <f t="shared" si="0"/>
        <v>1996</v>
      </c>
      <c r="AT14" s="4">
        <f t="shared" si="0"/>
        <v>1995</v>
      </c>
      <c r="AU14" s="4">
        <f t="shared" si="0"/>
        <v>1994</v>
      </c>
      <c r="AV14" s="4">
        <f t="shared" si="0"/>
        <v>1993</v>
      </c>
      <c r="AW14" s="4">
        <f t="shared" si="0"/>
        <v>1992</v>
      </c>
      <c r="AX14" s="4">
        <f t="shared" si="0"/>
        <v>1991</v>
      </c>
      <c r="AY14" s="4">
        <f t="shared" si="0"/>
        <v>1990</v>
      </c>
      <c r="AZ14" s="4">
        <f t="shared" si="0"/>
        <v>1989</v>
      </c>
      <c r="BA14" s="4">
        <f t="shared" si="0"/>
        <v>1988</v>
      </c>
      <c r="BB14" s="4">
        <f t="shared" si="0"/>
        <v>1987</v>
      </c>
      <c r="BC14" s="4">
        <f t="shared" si="0"/>
        <v>1986</v>
      </c>
      <c r="BD14" s="4">
        <f t="shared" si="0"/>
        <v>1985</v>
      </c>
      <c r="BE14" s="4">
        <f t="shared" si="0"/>
        <v>1984</v>
      </c>
      <c r="BF14" s="4">
        <f t="shared" si="0"/>
        <v>1983</v>
      </c>
      <c r="BG14" s="4">
        <f t="shared" si="0"/>
        <v>1982</v>
      </c>
      <c r="BH14" s="4">
        <f t="shared" si="0"/>
        <v>1981</v>
      </c>
      <c r="BI14" s="4">
        <f t="shared" si="0"/>
        <v>1980</v>
      </c>
      <c r="BJ14" s="4">
        <f t="shared" si="0"/>
        <v>1979</v>
      </c>
      <c r="BK14" s="4">
        <f t="shared" si="0"/>
        <v>1978</v>
      </c>
      <c r="BL14" s="4">
        <f t="shared" si="0"/>
        <v>1977</v>
      </c>
      <c r="BM14" s="4">
        <f t="shared" si="0"/>
        <v>1976</v>
      </c>
      <c r="BN14" s="4">
        <f t="shared" si="0"/>
        <v>1975</v>
      </c>
      <c r="BO14" s="4">
        <f t="shared" si="0"/>
        <v>1974</v>
      </c>
      <c r="BP14" s="4">
        <f t="shared" si="0"/>
        <v>1973</v>
      </c>
      <c r="BQ14" s="4">
        <f t="shared" si="0"/>
        <v>1972</v>
      </c>
      <c r="BR14" s="4">
        <f t="shared" si="0"/>
        <v>1971</v>
      </c>
      <c r="BS14" s="4">
        <f t="shared" si="0"/>
        <v>1970</v>
      </c>
      <c r="BT14" s="4">
        <f t="shared" si="0"/>
        <v>1969</v>
      </c>
      <c r="BU14" s="4">
        <f t="shared" si="0"/>
        <v>1968</v>
      </c>
      <c r="BV14" s="4">
        <f t="shared" si="0"/>
        <v>1967</v>
      </c>
      <c r="BW14" s="4">
        <f t="shared" si="0"/>
        <v>1966</v>
      </c>
      <c r="BX14" s="4">
        <f t="shared" si="0"/>
        <v>1965</v>
      </c>
      <c r="BY14" s="4">
        <f t="shared" si="0"/>
        <v>1964</v>
      </c>
      <c r="BZ14" s="4">
        <f t="shared" si="0"/>
        <v>1963</v>
      </c>
      <c r="CA14" s="4">
        <f t="shared" si="0"/>
        <v>1962</v>
      </c>
      <c r="CB14" s="4">
        <f t="shared" si="0"/>
        <v>1961</v>
      </c>
      <c r="CC14" s="4">
        <f t="shared" si="0"/>
        <v>1960</v>
      </c>
      <c r="CD14" s="4">
        <f t="shared" si="0"/>
        <v>1959</v>
      </c>
      <c r="CE14" s="4">
        <f t="shared" si="0"/>
        <v>1958</v>
      </c>
      <c r="CF14" s="4">
        <f t="shared" si="0"/>
        <v>1957</v>
      </c>
      <c r="CG14" s="4">
        <f t="shared" si="0"/>
        <v>1956</v>
      </c>
      <c r="CH14" s="4">
        <f t="shared" si="0"/>
        <v>1955</v>
      </c>
    </row>
    <row r="15" spans="1:20" ht="14.25">
      <c r="A15" s="7">
        <v>5</v>
      </c>
      <c r="B15" s="8"/>
      <c r="C15" s="8"/>
      <c r="D15" s="7"/>
      <c r="E15" s="9"/>
      <c r="F15" s="10"/>
      <c r="G15" s="10"/>
      <c r="H15" s="11"/>
      <c r="I15" s="12"/>
      <c r="J15" s="12"/>
      <c r="K15" s="7"/>
      <c r="M15" s="24">
        <v>7</v>
      </c>
      <c r="N15" s="25" t="s">
        <v>28</v>
      </c>
      <c r="O15" s="26" t="s">
        <v>186</v>
      </c>
      <c r="P15" s="27" t="s">
        <v>52</v>
      </c>
      <c r="T15" s="4" t="s">
        <v>75</v>
      </c>
    </row>
    <row r="16" spans="1:20" ht="14.25">
      <c r="A16" s="7">
        <v>6</v>
      </c>
      <c r="B16" s="8"/>
      <c r="C16" s="8"/>
      <c r="D16" s="7"/>
      <c r="E16" s="9"/>
      <c r="F16" s="10"/>
      <c r="G16" s="10"/>
      <c r="H16" s="14"/>
      <c r="I16" s="12"/>
      <c r="J16" s="12"/>
      <c r="K16" s="7"/>
      <c r="M16" s="24">
        <v>8</v>
      </c>
      <c r="N16" s="25" t="s">
        <v>30</v>
      </c>
      <c r="O16" s="26" t="s">
        <v>187</v>
      </c>
      <c r="P16" s="27" t="s">
        <v>50</v>
      </c>
      <c r="T16" s="4" t="s">
        <v>76</v>
      </c>
    </row>
    <row r="17" spans="1:20" ht="14.25">
      <c r="A17" s="7">
        <v>7</v>
      </c>
      <c r="B17" s="8"/>
      <c r="C17" s="8"/>
      <c r="D17" s="7"/>
      <c r="E17" s="9"/>
      <c r="F17" s="10"/>
      <c r="G17" s="10"/>
      <c r="H17" s="15"/>
      <c r="I17" s="12"/>
      <c r="J17" s="12"/>
      <c r="K17" s="7"/>
      <c r="M17" s="24">
        <v>9</v>
      </c>
      <c r="N17" s="25" t="s">
        <v>31</v>
      </c>
      <c r="O17" s="26" t="s">
        <v>188</v>
      </c>
      <c r="P17" s="27" t="s">
        <v>53</v>
      </c>
      <c r="T17" s="4" t="s">
        <v>77</v>
      </c>
    </row>
    <row r="18" spans="1:20" ht="14.25">
      <c r="A18" s="7">
        <v>8</v>
      </c>
      <c r="B18" s="16"/>
      <c r="C18" s="16"/>
      <c r="D18" s="7"/>
      <c r="E18" s="9"/>
      <c r="F18" s="10"/>
      <c r="G18" s="10"/>
      <c r="H18" s="11"/>
      <c r="I18" s="12"/>
      <c r="J18" s="12"/>
      <c r="K18" s="7"/>
      <c r="M18" s="24">
        <v>10</v>
      </c>
      <c r="N18" s="25" t="s">
        <v>32</v>
      </c>
      <c r="O18" s="26" t="s">
        <v>189</v>
      </c>
      <c r="P18" s="27" t="s">
        <v>54</v>
      </c>
      <c r="T18" s="4" t="s">
        <v>23</v>
      </c>
    </row>
    <row r="19" spans="1:20" ht="14.25">
      <c r="A19" s="7">
        <v>9</v>
      </c>
      <c r="B19" s="8"/>
      <c r="C19" s="8"/>
      <c r="D19" s="7"/>
      <c r="E19" s="9"/>
      <c r="F19" s="10"/>
      <c r="G19" s="10"/>
      <c r="H19" s="11"/>
      <c r="I19" s="12"/>
      <c r="J19" s="12"/>
      <c r="K19" s="7"/>
      <c r="M19" s="24">
        <v>11</v>
      </c>
      <c r="N19" s="25" t="s">
        <v>34</v>
      </c>
      <c r="O19" s="26" t="s">
        <v>190</v>
      </c>
      <c r="P19" s="27" t="s">
        <v>55</v>
      </c>
      <c r="T19" s="4" t="s">
        <v>78</v>
      </c>
    </row>
    <row r="20" spans="1:20" ht="14.25">
      <c r="A20" s="7">
        <v>10</v>
      </c>
      <c r="B20" s="16"/>
      <c r="C20" s="16"/>
      <c r="D20" s="7"/>
      <c r="E20" s="9"/>
      <c r="F20" s="10"/>
      <c r="G20" s="10"/>
      <c r="H20" s="11"/>
      <c r="I20" s="12"/>
      <c r="J20" s="12"/>
      <c r="K20" s="7"/>
      <c r="M20" s="24">
        <v>12</v>
      </c>
      <c r="N20" s="25" t="s">
        <v>36</v>
      </c>
      <c r="O20" s="26" t="s">
        <v>191</v>
      </c>
      <c r="P20" s="27" t="s">
        <v>52</v>
      </c>
      <c r="T20" s="4" t="s">
        <v>79</v>
      </c>
    </row>
    <row r="21" spans="1:20" ht="14.25">
      <c r="A21" s="7">
        <v>11</v>
      </c>
      <c r="B21" s="16"/>
      <c r="C21" s="16"/>
      <c r="D21" s="7"/>
      <c r="E21" s="9"/>
      <c r="F21" s="10"/>
      <c r="G21" s="10"/>
      <c r="H21" s="11"/>
      <c r="I21" s="12"/>
      <c r="J21" s="12"/>
      <c r="K21" s="7"/>
      <c r="M21" s="24">
        <v>13</v>
      </c>
      <c r="N21" s="25" t="s">
        <v>135</v>
      </c>
      <c r="O21" s="26" t="s">
        <v>192</v>
      </c>
      <c r="P21" s="27" t="s">
        <v>56</v>
      </c>
      <c r="T21" s="4" t="s">
        <v>80</v>
      </c>
    </row>
    <row r="22" spans="1:20" ht="14.25">
      <c r="A22" s="7">
        <v>12</v>
      </c>
      <c r="B22" s="8"/>
      <c r="C22" s="8"/>
      <c r="D22" s="7"/>
      <c r="E22" s="9"/>
      <c r="F22" s="10"/>
      <c r="G22" s="10"/>
      <c r="H22" s="15"/>
      <c r="I22" s="12"/>
      <c r="J22" s="12"/>
      <c r="K22" s="7"/>
      <c r="M22" s="24">
        <v>14</v>
      </c>
      <c r="N22" s="25" t="s">
        <v>136</v>
      </c>
      <c r="O22" s="26" t="s">
        <v>193</v>
      </c>
      <c r="P22" s="27" t="s">
        <v>57</v>
      </c>
      <c r="T22" s="4" t="s">
        <v>81</v>
      </c>
    </row>
    <row r="23" spans="1:16" ht="14.25">
      <c r="A23" s="7">
        <v>13</v>
      </c>
      <c r="B23" s="8"/>
      <c r="C23" s="8"/>
      <c r="D23" s="7"/>
      <c r="E23" s="9"/>
      <c r="F23" s="10"/>
      <c r="G23" s="10"/>
      <c r="H23" s="15"/>
      <c r="I23" s="12"/>
      <c r="J23" s="12"/>
      <c r="K23" s="7"/>
      <c r="M23" s="24">
        <v>15</v>
      </c>
      <c r="N23" s="59" t="s">
        <v>177</v>
      </c>
      <c r="O23" s="26" t="s">
        <v>194</v>
      </c>
      <c r="P23" s="27" t="s">
        <v>56</v>
      </c>
    </row>
    <row r="24" spans="1:16" ht="14.25">
      <c r="A24" s="7">
        <v>14</v>
      </c>
      <c r="B24" s="8"/>
      <c r="C24" s="8"/>
      <c r="D24" s="7"/>
      <c r="E24" s="9"/>
      <c r="F24" s="10"/>
      <c r="G24" s="10"/>
      <c r="H24" s="15"/>
      <c r="I24" s="12"/>
      <c r="J24" s="12"/>
      <c r="K24" s="7"/>
      <c r="M24" s="24">
        <v>16</v>
      </c>
      <c r="N24" s="59" t="s">
        <v>178</v>
      </c>
      <c r="O24" s="26" t="s">
        <v>195</v>
      </c>
      <c r="P24" s="27" t="s">
        <v>57</v>
      </c>
    </row>
    <row r="25" spans="1:20" ht="14.25">
      <c r="A25" s="7">
        <v>15</v>
      </c>
      <c r="B25" s="8"/>
      <c r="C25" s="8"/>
      <c r="D25" s="7"/>
      <c r="E25" s="9"/>
      <c r="F25" s="10"/>
      <c r="G25" s="10"/>
      <c r="H25" s="15"/>
      <c r="I25" s="12"/>
      <c r="J25" s="12"/>
      <c r="K25" s="7"/>
      <c r="M25" s="24">
        <v>17</v>
      </c>
      <c r="N25" s="59" t="s">
        <v>157</v>
      </c>
      <c r="O25" s="26" t="s">
        <v>196</v>
      </c>
      <c r="P25" s="27" t="s">
        <v>56</v>
      </c>
      <c r="T25" s="4" t="s">
        <v>82</v>
      </c>
    </row>
    <row r="26" spans="1:20" ht="14.25">
      <c r="A26" s="7">
        <v>16</v>
      </c>
      <c r="B26" s="8"/>
      <c r="C26" s="8"/>
      <c r="D26" s="7"/>
      <c r="E26" s="9"/>
      <c r="F26" s="10"/>
      <c r="G26" s="10"/>
      <c r="H26" s="15"/>
      <c r="I26" s="12"/>
      <c r="J26" s="12"/>
      <c r="K26" s="7"/>
      <c r="M26" s="24">
        <v>18</v>
      </c>
      <c r="N26" s="59" t="s">
        <v>158</v>
      </c>
      <c r="O26" s="26" t="s">
        <v>197</v>
      </c>
      <c r="P26" s="27" t="s">
        <v>57</v>
      </c>
      <c r="T26" s="4" t="s">
        <v>83</v>
      </c>
    </row>
    <row r="27" spans="1:16" ht="14.25">
      <c r="A27" s="7">
        <v>17</v>
      </c>
      <c r="B27" s="8"/>
      <c r="C27" s="8"/>
      <c r="D27" s="7"/>
      <c r="E27" s="9"/>
      <c r="F27" s="10"/>
      <c r="G27" s="10"/>
      <c r="H27" s="15"/>
      <c r="I27" s="12"/>
      <c r="J27" s="12"/>
      <c r="K27" s="7"/>
      <c r="M27" s="24">
        <v>19</v>
      </c>
      <c r="N27" s="59" t="s">
        <v>162</v>
      </c>
      <c r="O27" s="26" t="s">
        <v>198</v>
      </c>
      <c r="P27" s="27" t="s">
        <v>56</v>
      </c>
    </row>
    <row r="28" spans="1:16" ht="14.25">
      <c r="A28" s="7">
        <v>18</v>
      </c>
      <c r="B28" s="8"/>
      <c r="C28" s="8"/>
      <c r="D28" s="7"/>
      <c r="E28" s="9"/>
      <c r="F28" s="10"/>
      <c r="G28" s="10"/>
      <c r="H28" s="15"/>
      <c r="I28" s="12"/>
      <c r="J28" s="12"/>
      <c r="K28" s="7"/>
      <c r="M28" s="24">
        <v>20</v>
      </c>
      <c r="N28" s="59" t="s">
        <v>163</v>
      </c>
      <c r="O28" s="26" t="s">
        <v>199</v>
      </c>
      <c r="P28" s="27" t="s">
        <v>57</v>
      </c>
    </row>
    <row r="29" spans="1:20" ht="14.25">
      <c r="A29" s="7">
        <v>19</v>
      </c>
      <c r="B29" s="8"/>
      <c r="C29" s="8"/>
      <c r="D29" s="7"/>
      <c r="E29" s="9"/>
      <c r="F29" s="10"/>
      <c r="G29" s="10"/>
      <c r="H29" s="15"/>
      <c r="I29" s="12"/>
      <c r="J29" s="12"/>
      <c r="K29" s="7"/>
      <c r="T29" s="4" t="s">
        <v>84</v>
      </c>
    </row>
    <row r="30" spans="1:16" ht="14.25">
      <c r="A30" s="7">
        <v>20</v>
      </c>
      <c r="B30" s="8"/>
      <c r="C30" s="8"/>
      <c r="D30" s="7"/>
      <c r="E30" s="9"/>
      <c r="F30" s="10"/>
      <c r="G30" s="10"/>
      <c r="H30" s="15"/>
      <c r="I30" s="12"/>
      <c r="J30" s="12"/>
      <c r="K30" s="7"/>
      <c r="M30" s="87" t="s">
        <v>58</v>
      </c>
      <c r="N30" s="88"/>
      <c r="O30" s="88"/>
      <c r="P30" s="88"/>
    </row>
    <row r="31" spans="1:16" ht="14.25">
      <c r="A31" s="7">
        <v>21</v>
      </c>
      <c r="B31" s="8"/>
      <c r="C31" s="8"/>
      <c r="D31" s="7"/>
      <c r="E31" s="9"/>
      <c r="F31" s="10"/>
      <c r="G31" s="10"/>
      <c r="H31" s="15"/>
      <c r="I31" s="12"/>
      <c r="J31" s="12"/>
      <c r="K31" s="7"/>
      <c r="M31" s="89"/>
      <c r="N31" s="90"/>
      <c r="O31" s="90"/>
      <c r="P31" s="90"/>
    </row>
    <row r="32" spans="1:16" ht="14.25">
      <c r="A32" s="7">
        <v>22</v>
      </c>
      <c r="B32" s="8"/>
      <c r="C32" s="8"/>
      <c r="D32" s="7"/>
      <c r="E32" s="9"/>
      <c r="F32" s="10"/>
      <c r="G32" s="10"/>
      <c r="H32" s="15"/>
      <c r="I32" s="12"/>
      <c r="J32" s="12"/>
      <c r="K32" s="7"/>
      <c r="M32" s="23" t="s">
        <v>45</v>
      </c>
      <c r="N32" s="23" t="s">
        <v>10</v>
      </c>
      <c r="O32" s="23" t="s">
        <v>154</v>
      </c>
      <c r="P32" s="23"/>
    </row>
    <row r="33" spans="1:16" ht="14.25">
      <c r="A33" s="17"/>
      <c r="B33" s="2"/>
      <c r="C33" s="2"/>
      <c r="D33" s="17"/>
      <c r="E33" s="18"/>
      <c r="F33" s="19"/>
      <c r="G33" s="20"/>
      <c r="H33" s="21"/>
      <c r="I33" s="22"/>
      <c r="J33" s="22"/>
      <c r="K33" s="2"/>
      <c r="M33" s="24">
        <v>1</v>
      </c>
      <c r="N33" s="25" t="s">
        <v>59</v>
      </c>
      <c r="O33" s="26" t="s">
        <v>200</v>
      </c>
      <c r="P33" s="27"/>
    </row>
    <row r="34" spans="1:16" ht="14.25">
      <c r="A34" s="37"/>
      <c r="B34"/>
      <c r="C34"/>
      <c r="D34" s="69" t="s">
        <v>41</v>
      </c>
      <c r="E34" s="70"/>
      <c r="F34" s="69" t="s">
        <v>125</v>
      </c>
      <c r="G34" s="71"/>
      <c r="H34" s="71"/>
      <c r="I34" s="70"/>
      <c r="J34" s="64" t="s">
        <v>126</v>
      </c>
      <c r="K34" s="64"/>
      <c r="M34" s="24">
        <v>2</v>
      </c>
      <c r="N34" s="25" t="s">
        <v>60</v>
      </c>
      <c r="O34" s="26" t="s">
        <v>201</v>
      </c>
      <c r="P34" s="27"/>
    </row>
    <row r="35" spans="1:16" ht="15.75" customHeight="1">
      <c r="A35" s="81" t="s">
        <v>147</v>
      </c>
      <c r="B35" s="82"/>
      <c r="C35" s="83"/>
      <c r="D35" s="93" t="s">
        <v>151</v>
      </c>
      <c r="E35" s="94"/>
      <c r="F35" s="72" t="s">
        <v>42</v>
      </c>
      <c r="G35" s="73"/>
      <c r="H35" s="73"/>
      <c r="I35" s="74"/>
      <c r="J35" s="65"/>
      <c r="K35" s="66"/>
      <c r="M35" s="24">
        <v>3</v>
      </c>
      <c r="N35" s="25" t="s">
        <v>20</v>
      </c>
      <c r="O35" s="26" t="s">
        <v>202</v>
      </c>
      <c r="P35" s="27"/>
    </row>
    <row r="36" spans="1:16" ht="14.25">
      <c r="A36" s="84"/>
      <c r="B36" s="85"/>
      <c r="C36" s="86"/>
      <c r="D36" s="95"/>
      <c r="E36" s="96"/>
      <c r="F36" s="75" t="s">
        <v>122</v>
      </c>
      <c r="G36" s="76"/>
      <c r="H36" s="76"/>
      <c r="I36" s="77"/>
      <c r="J36" s="67"/>
      <c r="K36" s="68"/>
      <c r="M36" s="24">
        <v>4</v>
      </c>
      <c r="N36" s="25" t="s">
        <v>16</v>
      </c>
      <c r="O36" s="26" t="s">
        <v>203</v>
      </c>
      <c r="P36" s="27"/>
    </row>
    <row r="37" spans="1:16" ht="14.25">
      <c r="A37" s="81" t="s">
        <v>43</v>
      </c>
      <c r="B37" s="82"/>
      <c r="C37" s="83"/>
      <c r="D37" s="93" t="s">
        <v>151</v>
      </c>
      <c r="E37" s="94"/>
      <c r="F37" s="72" t="s">
        <v>42</v>
      </c>
      <c r="G37" s="73"/>
      <c r="H37" s="73"/>
      <c r="I37" s="74"/>
      <c r="J37" s="65"/>
      <c r="K37" s="66"/>
      <c r="M37" s="24">
        <v>5</v>
      </c>
      <c r="N37" s="25" t="s">
        <v>61</v>
      </c>
      <c r="O37" s="26" t="s">
        <v>204</v>
      </c>
      <c r="P37" s="27"/>
    </row>
    <row r="38" spans="1:16" ht="14.25">
      <c r="A38" s="84"/>
      <c r="B38" s="85"/>
      <c r="C38" s="86"/>
      <c r="D38" s="95"/>
      <c r="E38" s="96"/>
      <c r="F38" s="75" t="s">
        <v>122</v>
      </c>
      <c r="G38" s="76"/>
      <c r="H38" s="76"/>
      <c r="I38" s="77"/>
      <c r="J38" s="67"/>
      <c r="K38" s="68"/>
      <c r="M38" s="24">
        <v>6</v>
      </c>
      <c r="N38" s="25" t="s">
        <v>62</v>
      </c>
      <c r="O38" s="26" t="s">
        <v>205</v>
      </c>
      <c r="P38" s="27"/>
    </row>
    <row r="39" spans="1:16" ht="14.25">
      <c r="A39" s="38"/>
      <c r="B39" s="38"/>
      <c r="C39" s="39"/>
      <c r="D39" s="37"/>
      <c r="E39" s="37"/>
      <c r="F39"/>
      <c r="G39" s="40"/>
      <c r="H39"/>
      <c r="I39"/>
      <c r="M39" s="24">
        <v>7</v>
      </c>
      <c r="N39" s="25" t="s">
        <v>37</v>
      </c>
      <c r="O39" s="26" t="s">
        <v>206</v>
      </c>
      <c r="P39" s="27"/>
    </row>
    <row r="40" spans="1:16" ht="14.25">
      <c r="A40" s="37"/>
      <c r="B40"/>
      <c r="C40"/>
      <c r="D40" s="37"/>
      <c r="E40" s="37"/>
      <c r="F40"/>
      <c r="G40" s="40"/>
      <c r="H40"/>
      <c r="I40"/>
      <c r="M40" s="24">
        <v>8</v>
      </c>
      <c r="N40" s="25" t="s">
        <v>39</v>
      </c>
      <c r="O40" s="26" t="s">
        <v>207</v>
      </c>
      <c r="P40" s="27"/>
    </row>
    <row r="41" spans="1:9" ht="14.25">
      <c r="A41" s="78" t="s">
        <v>176</v>
      </c>
      <c r="B41" s="79"/>
      <c r="C41" s="79"/>
      <c r="D41" s="41">
        <v>1</v>
      </c>
      <c r="E41" s="80" t="s">
        <v>151</v>
      </c>
      <c r="F41" s="80"/>
      <c r="G41" s="80"/>
      <c r="H41" s="42"/>
      <c r="I41" s="43"/>
    </row>
    <row r="42" spans="1:9" ht="14.25">
      <c r="A42" s="79"/>
      <c r="B42" s="79"/>
      <c r="C42" s="79"/>
      <c r="D42" s="41">
        <v>2</v>
      </c>
      <c r="E42" s="80"/>
      <c r="F42" s="80"/>
      <c r="G42" s="80"/>
      <c r="H42" s="44"/>
      <c r="I42" s="43"/>
    </row>
    <row r="43" spans="1:9" ht="14.25">
      <c r="A43" s="79"/>
      <c r="B43" s="79"/>
      <c r="C43" s="79"/>
      <c r="D43" s="41">
        <v>3</v>
      </c>
      <c r="E43" s="80"/>
      <c r="F43" s="80"/>
      <c r="G43" s="80"/>
      <c r="H43" s="44"/>
      <c r="I43" s="43"/>
    </row>
    <row r="44" spans="1:9" ht="14.25">
      <c r="A44" s="79"/>
      <c r="B44" s="79"/>
      <c r="C44" s="79"/>
      <c r="D44" s="41">
        <v>4</v>
      </c>
      <c r="E44" s="80"/>
      <c r="F44" s="80"/>
      <c r="G44" s="80"/>
      <c r="H44" s="44"/>
      <c r="I44" s="43"/>
    </row>
    <row r="45" spans="1:9" ht="14.25">
      <c r="A45" s="79"/>
      <c r="B45" s="79"/>
      <c r="C45" s="79"/>
      <c r="D45" s="41">
        <v>5</v>
      </c>
      <c r="E45" s="80"/>
      <c r="F45" s="80"/>
      <c r="G45" s="80"/>
      <c r="H45" s="44"/>
      <c r="I45" s="43"/>
    </row>
    <row r="46" spans="1:9" ht="14.25">
      <c r="A46" s="37"/>
      <c r="B46"/>
      <c r="C46"/>
      <c r="D46" s="37"/>
      <c r="E46" s="37"/>
      <c r="F46"/>
      <c r="G46" s="40"/>
      <c r="H46"/>
      <c r="I46"/>
    </row>
    <row r="47" spans="1:9" ht="14.25">
      <c r="A47" s="63" t="s">
        <v>127</v>
      </c>
      <c r="B47" s="63"/>
      <c r="C47" s="63"/>
      <c r="F47" s="4"/>
      <c r="G47" s="5"/>
      <c r="I47" s="4"/>
    </row>
    <row r="48" spans="1:11" ht="7.5" customHeight="1">
      <c r="A48" s="62" t="s">
        <v>168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 ht="14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 ht="14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4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4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9" ht="14.25">
      <c r="A53" s="49"/>
      <c r="B53" s="49"/>
      <c r="C53" s="49"/>
      <c r="D53" s="49"/>
      <c r="E53" s="49"/>
      <c r="F53" s="49"/>
      <c r="G53" s="49"/>
      <c r="H53" s="49"/>
      <c r="I53" s="49"/>
    </row>
    <row r="54" spans="1:11" ht="13.5" customHeight="1">
      <c r="A54" s="37"/>
      <c r="B54"/>
      <c r="C54"/>
      <c r="D54" s="37"/>
      <c r="E54" s="37"/>
      <c r="F54"/>
      <c r="G54" s="50"/>
      <c r="H54" s="57" t="s">
        <v>146</v>
      </c>
      <c r="I54" s="58"/>
      <c r="J54" s="58"/>
      <c r="K54" s="58"/>
    </row>
    <row r="55" spans="1:9" ht="9.75" customHeight="1">
      <c r="A55" s="37"/>
      <c r="B55"/>
      <c r="C55"/>
      <c r="D55" s="37"/>
      <c r="E55" s="37"/>
      <c r="F55"/>
      <c r="G55" s="17"/>
      <c r="H55" s="17"/>
      <c r="I55" s="17"/>
    </row>
    <row r="56" spans="1:12" ht="14.25">
      <c r="A56" s="37"/>
      <c r="B56"/>
      <c r="C56"/>
      <c r="D56" s="37"/>
      <c r="E56" s="37"/>
      <c r="F56"/>
      <c r="G56" s="17"/>
      <c r="H56" s="17"/>
      <c r="I56" s="46"/>
      <c r="J56" s="46"/>
      <c r="K56" s="46"/>
      <c r="L56" s="58"/>
    </row>
    <row r="57" spans="7:8" ht="11.25" customHeight="1">
      <c r="G57" s="17"/>
      <c r="H57" s="17"/>
    </row>
    <row r="58" spans="7:8" ht="14.25">
      <c r="G58" s="17"/>
      <c r="H58" s="17"/>
    </row>
  </sheetData>
  <sheetProtection/>
  <mergeCells count="27">
    <mergeCell ref="M6:P7"/>
    <mergeCell ref="I9:J9"/>
    <mergeCell ref="M30:P31"/>
    <mergeCell ref="A35:C36"/>
    <mergeCell ref="D35:E36"/>
    <mergeCell ref="D37:E38"/>
    <mergeCell ref="J7:K7"/>
    <mergeCell ref="D7:G7"/>
    <mergeCell ref="D8:G8"/>
    <mergeCell ref="A41:C45"/>
    <mergeCell ref="E45:G45"/>
    <mergeCell ref="E41:G41"/>
    <mergeCell ref="E42:G42"/>
    <mergeCell ref="F38:I38"/>
    <mergeCell ref="A37:C38"/>
    <mergeCell ref="E44:G44"/>
    <mergeCell ref="E43:G43"/>
    <mergeCell ref="A48:K52"/>
    <mergeCell ref="A47:C47"/>
    <mergeCell ref="J34:K34"/>
    <mergeCell ref="J35:K36"/>
    <mergeCell ref="J37:K38"/>
    <mergeCell ref="D34:E34"/>
    <mergeCell ref="F34:I34"/>
    <mergeCell ref="F35:I35"/>
    <mergeCell ref="F36:I36"/>
    <mergeCell ref="F37:I37"/>
  </mergeCells>
  <dataValidations count="8">
    <dataValidation type="list" allowBlank="1" showInputMessage="1" showErrorMessage="1" sqref="J11:J32">
      <formula1>INDIRECT(SUBSTITUTE(I11,"-",""))</formula1>
    </dataValidation>
    <dataValidation type="list" allowBlank="1" showInputMessage="1" showErrorMessage="1" sqref="G11:G32">
      <formula1>$T$6:$T$29</formula1>
    </dataValidation>
    <dataValidation type="list" showInputMessage="1" showErrorMessage="1" sqref="D11:D32">
      <formula1>$S$6:$S$7</formula1>
    </dataValidation>
    <dataValidation type="list" allowBlank="1" showInputMessage="1" showErrorMessage="1" sqref="K11:K32">
      <formula1>$U$6:$U$14</formula1>
    </dataValidation>
    <dataValidation type="date" operator="lessThan" allowBlank="1" showInputMessage="1" showErrorMessage="1" errorTitle="Pogreška" error="Pogreška u formatu datuma.&#10;Upisati datum u formatu: 14.3.2013" sqref="E13:E32 E11">
      <formula1>42736</formula1>
    </dataValidation>
    <dataValidation type="list" allowBlank="1" showInputMessage="1" showErrorMessage="1" sqref="I11:I32">
      <formula1>$N$9:$N$28</formula1>
    </dataValidation>
    <dataValidation type="list" allowBlank="1" showInputMessage="1" showErrorMessage="1" sqref="F11:F32">
      <formula1>$W$14:$CG$14</formula1>
    </dataValidation>
    <dataValidation type="date" operator="lessThan" allowBlank="1" showInputMessage="1" showErrorMessage="1" errorTitle="Error" error="Irregular Date format.&#10;Please wrate Date in format: 14.3.2013" sqref="E12">
      <formula1>42736</formula1>
    </dataValidation>
  </dataValidations>
  <hyperlinks>
    <hyperlink ref="A4" r:id="rId1" display="www.karate-kyokushinkai.h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56"/>
  <sheetViews>
    <sheetView tabSelected="1" zoomScalePageLayoutView="0" workbookViewId="0" topLeftCell="A4">
      <selection activeCell="I12" sqref="I12"/>
    </sheetView>
  </sheetViews>
  <sheetFormatPr defaultColWidth="8.8515625" defaultRowHeight="15"/>
  <cols>
    <col min="1" max="1" width="4.7109375" style="1" customWidth="1"/>
    <col min="2" max="2" width="8.57421875" style="4" customWidth="1"/>
    <col min="3" max="3" width="9.140625" style="4" customWidth="1"/>
    <col min="4" max="4" width="5.00390625" style="1" customWidth="1"/>
    <col min="5" max="5" width="12.7109375" style="1" customWidth="1"/>
    <col min="6" max="6" width="8.00390625" style="5" customWidth="1"/>
    <col min="7" max="7" width="9.00390625" style="4" customWidth="1"/>
    <col min="8" max="8" width="7.28125" style="4" customWidth="1"/>
    <col min="9" max="9" width="10.8515625" style="1" customWidth="1"/>
    <col min="10" max="10" width="9.7109375" style="1" customWidth="1"/>
    <col min="11" max="11" width="9.140625" style="4" customWidth="1"/>
    <col min="12" max="12" width="6.57421875" style="4" customWidth="1"/>
    <col min="13" max="13" width="5.57421875" style="4" customWidth="1"/>
    <col min="14" max="14" width="10.57421875" style="4" bestFit="1" customWidth="1"/>
    <col min="15" max="15" width="40.7109375" style="4" customWidth="1"/>
    <col min="16" max="16" width="18.8515625" style="4" bestFit="1" customWidth="1"/>
    <col min="17" max="18" width="8.8515625" style="4" customWidth="1"/>
    <col min="19" max="22" width="8.8515625" style="4" hidden="1" customWidth="1"/>
    <col min="23" max="23" width="12.7109375" style="4" hidden="1" customWidth="1"/>
    <col min="24" max="24" width="9.28125" style="4" hidden="1" customWidth="1"/>
    <col min="25" max="25" width="9.421875" style="4" hidden="1" customWidth="1"/>
    <col min="26" max="26" width="8.7109375" style="4" hidden="1" customWidth="1"/>
    <col min="27" max="27" width="10.00390625" style="4" hidden="1" customWidth="1"/>
    <col min="28" max="28" width="9.421875" style="4" hidden="1" customWidth="1"/>
    <col min="29" max="29" width="9.57421875" style="4" hidden="1" customWidth="1"/>
    <col min="30" max="30" width="8.8515625" style="4" hidden="1" customWidth="1"/>
    <col min="31" max="31" width="9.7109375" style="4" hidden="1" customWidth="1"/>
    <col min="32" max="32" width="9.00390625" style="4" hidden="1" customWidth="1"/>
    <col min="33" max="33" width="9.28125" style="4" hidden="1" customWidth="1"/>
    <col min="34" max="38" width="8.57421875" style="4" hidden="1" customWidth="1"/>
    <col min="39" max="84" width="5.140625" style="4" hidden="1" customWidth="1"/>
    <col min="85" max="85" width="7.140625" style="4" hidden="1" customWidth="1"/>
    <col min="86" max="16384" width="8.8515625" style="4" customWidth="1"/>
  </cols>
  <sheetData>
    <row r="1" ht="14.25">
      <c r="A1" s="32" t="s">
        <v>128</v>
      </c>
    </row>
    <row r="2" ht="14.25">
      <c r="A2" s="32" t="s">
        <v>161</v>
      </c>
    </row>
    <row r="3" ht="14.25">
      <c r="A3" s="32" t="s">
        <v>130</v>
      </c>
    </row>
    <row r="4" ht="14.25">
      <c r="A4" s="52" t="s">
        <v>129</v>
      </c>
    </row>
    <row r="5" spans="2:40" ht="17.25" customHeight="1">
      <c r="B5" s="2"/>
      <c r="C5" s="3"/>
      <c r="D5" s="3"/>
      <c r="E5" s="31" t="s">
        <v>144</v>
      </c>
      <c r="F5" s="31"/>
      <c r="S5" s="28" t="s">
        <v>63</v>
      </c>
      <c r="T5" s="28" t="s">
        <v>65</v>
      </c>
      <c r="U5" s="28" t="s">
        <v>66</v>
      </c>
      <c r="V5" s="28"/>
      <c r="W5" s="28">
        <v>1</v>
      </c>
      <c r="X5" s="28">
        <v>2</v>
      </c>
      <c r="Y5" s="28">
        <v>3</v>
      </c>
      <c r="Z5" s="28">
        <v>4</v>
      </c>
      <c r="AA5" s="28">
        <v>5</v>
      </c>
      <c r="AB5" s="28">
        <v>6</v>
      </c>
      <c r="AC5" s="28">
        <v>7</v>
      </c>
      <c r="AD5" s="28">
        <v>8</v>
      </c>
      <c r="AE5" s="28">
        <v>9</v>
      </c>
      <c r="AF5" s="28">
        <v>10</v>
      </c>
      <c r="AG5" s="28">
        <v>11</v>
      </c>
      <c r="AH5" s="28">
        <v>12</v>
      </c>
      <c r="AI5" s="28">
        <v>13</v>
      </c>
      <c r="AJ5" s="28">
        <v>14</v>
      </c>
      <c r="AK5" s="28">
        <v>15</v>
      </c>
      <c r="AL5" s="28">
        <v>16</v>
      </c>
      <c r="AM5" s="28"/>
      <c r="AN5" s="28"/>
    </row>
    <row r="6" spans="2:38" ht="15" customHeight="1">
      <c r="B6" s="2"/>
      <c r="C6" s="3"/>
      <c r="D6" s="3"/>
      <c r="E6" s="3"/>
      <c r="F6" s="3"/>
      <c r="M6" s="87" t="s">
        <v>114</v>
      </c>
      <c r="N6" s="88"/>
      <c r="O6" s="88"/>
      <c r="P6" s="88"/>
      <c r="S6" s="1" t="s">
        <v>67</v>
      </c>
      <c r="T6" s="4" t="s">
        <v>68</v>
      </c>
      <c r="U6" s="4" t="s">
        <v>59</v>
      </c>
      <c r="W6" s="4" t="s">
        <v>14</v>
      </c>
      <c r="X6" s="4" t="s">
        <v>18</v>
      </c>
      <c r="Y6" s="4" t="s">
        <v>21</v>
      </c>
      <c r="Z6" s="4" t="s">
        <v>24</v>
      </c>
      <c r="AA6" s="4" t="s">
        <v>49</v>
      </c>
      <c r="AB6" s="4" t="s">
        <v>51</v>
      </c>
      <c r="AC6" s="4" t="s">
        <v>28</v>
      </c>
      <c r="AD6" s="4" t="s">
        <v>30</v>
      </c>
      <c r="AE6" s="4" t="s">
        <v>31</v>
      </c>
      <c r="AF6" s="4" t="s">
        <v>32</v>
      </c>
      <c r="AG6" s="4" t="s">
        <v>34</v>
      </c>
      <c r="AH6" s="4" t="s">
        <v>36</v>
      </c>
      <c r="AI6" s="4" t="s">
        <v>135</v>
      </c>
      <c r="AJ6" s="4" t="s">
        <v>136</v>
      </c>
      <c r="AK6" s="4" t="s">
        <v>133</v>
      </c>
      <c r="AL6" s="4" t="s">
        <v>134</v>
      </c>
    </row>
    <row r="7" spans="1:38" ht="14.25">
      <c r="A7" s="53" t="s">
        <v>172</v>
      </c>
      <c r="B7" s="53"/>
      <c r="C7" s="54"/>
      <c r="D7" s="98" t="s">
        <v>208</v>
      </c>
      <c r="E7" s="98"/>
      <c r="F7" s="98"/>
      <c r="G7" s="98"/>
      <c r="H7" s="60"/>
      <c r="I7" s="61" t="s">
        <v>171</v>
      </c>
      <c r="J7" s="97"/>
      <c r="K7" s="97"/>
      <c r="M7" s="89"/>
      <c r="N7" s="90"/>
      <c r="O7" s="90"/>
      <c r="P7" s="90"/>
      <c r="S7" s="1" t="s">
        <v>120</v>
      </c>
      <c r="T7" s="4" t="s">
        <v>13</v>
      </c>
      <c r="U7" s="4" t="s">
        <v>60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137</v>
      </c>
      <c r="AJ7" s="4" t="s">
        <v>138</v>
      </c>
      <c r="AK7" s="4" t="s">
        <v>139</v>
      </c>
      <c r="AL7" s="4" t="s">
        <v>140</v>
      </c>
    </row>
    <row r="8" spans="1:38" ht="14.25">
      <c r="A8" s="53" t="s">
        <v>142</v>
      </c>
      <c r="B8" s="55"/>
      <c r="C8" s="56"/>
      <c r="D8" s="99" t="s">
        <v>143</v>
      </c>
      <c r="E8" s="99"/>
      <c r="F8" s="99"/>
      <c r="G8" s="99"/>
      <c r="M8" s="23" t="s">
        <v>106</v>
      </c>
      <c r="N8" s="23" t="s">
        <v>112</v>
      </c>
      <c r="O8" s="23" t="s">
        <v>156</v>
      </c>
      <c r="P8" s="23" t="s">
        <v>153</v>
      </c>
      <c r="T8" s="4" t="s">
        <v>17</v>
      </c>
      <c r="U8" s="4" t="s">
        <v>20</v>
      </c>
      <c r="W8" t="s">
        <v>19</v>
      </c>
      <c r="X8" t="s">
        <v>19</v>
      </c>
      <c r="Y8" t="s">
        <v>22</v>
      </c>
      <c r="Z8" t="s">
        <v>19</v>
      </c>
      <c r="AA8" t="s">
        <v>15</v>
      </c>
      <c r="AB8" t="s">
        <v>22</v>
      </c>
      <c r="AC8" t="s">
        <v>26</v>
      </c>
      <c r="AD8" t="s">
        <v>15</v>
      </c>
      <c r="AE8" t="s">
        <v>29</v>
      </c>
      <c r="AF8" t="s">
        <v>97</v>
      </c>
      <c r="AG8" t="s">
        <v>98</v>
      </c>
      <c r="AH8" t="s">
        <v>26</v>
      </c>
      <c r="AI8" t="s">
        <v>99</v>
      </c>
      <c r="AJ8" t="s">
        <v>33</v>
      </c>
      <c r="AK8" t="s">
        <v>99</v>
      </c>
      <c r="AL8" t="s">
        <v>33</v>
      </c>
    </row>
    <row r="9" spans="9:38" ht="14.25">
      <c r="I9" s="91" t="s">
        <v>0</v>
      </c>
      <c r="J9" s="92"/>
      <c r="K9" s="6" t="s">
        <v>1</v>
      </c>
      <c r="M9" s="24">
        <v>1</v>
      </c>
      <c r="N9" s="25" t="s">
        <v>14</v>
      </c>
      <c r="O9" s="26" t="s">
        <v>209</v>
      </c>
      <c r="P9" s="27" t="s">
        <v>47</v>
      </c>
      <c r="T9" s="4" t="s">
        <v>69</v>
      </c>
      <c r="U9" s="4" t="s">
        <v>16</v>
      </c>
      <c r="W9" t="s">
        <v>15</v>
      </c>
      <c r="X9" t="s">
        <v>15</v>
      </c>
      <c r="Y9" t="s">
        <v>97</v>
      </c>
      <c r="Z9" t="s">
        <v>15</v>
      </c>
      <c r="AA9" t="s">
        <v>26</v>
      </c>
      <c r="AB9" t="s">
        <v>97</v>
      </c>
      <c r="AC9" t="s">
        <v>29</v>
      </c>
      <c r="AD9" t="s">
        <v>26</v>
      </c>
      <c r="AE9" t="s">
        <v>99</v>
      </c>
      <c r="AF9" t="s">
        <v>33</v>
      </c>
      <c r="AG9" t="s">
        <v>35</v>
      </c>
      <c r="AH9" t="s">
        <v>29</v>
      </c>
      <c r="AI9" t="s">
        <v>38</v>
      </c>
      <c r="AJ9" t="s">
        <v>98</v>
      </c>
      <c r="AK9" t="s">
        <v>38</v>
      </c>
      <c r="AL9" t="s">
        <v>98</v>
      </c>
    </row>
    <row r="10" spans="1:38" ht="12.75" customHeight="1">
      <c r="A10" s="30" t="s">
        <v>106</v>
      </c>
      <c r="B10" s="30" t="s">
        <v>107</v>
      </c>
      <c r="C10" s="30" t="s">
        <v>108</v>
      </c>
      <c r="D10" s="30" t="s">
        <v>109</v>
      </c>
      <c r="E10" s="30" t="s">
        <v>110</v>
      </c>
      <c r="F10" s="36" t="s">
        <v>116</v>
      </c>
      <c r="G10" s="30" t="s">
        <v>8</v>
      </c>
      <c r="H10" s="30" t="s">
        <v>111</v>
      </c>
      <c r="I10" s="30" t="s">
        <v>112</v>
      </c>
      <c r="J10" s="30" t="s">
        <v>152</v>
      </c>
      <c r="K10" s="30" t="s">
        <v>112</v>
      </c>
      <c r="M10" s="24">
        <v>2</v>
      </c>
      <c r="N10" s="25" t="s">
        <v>18</v>
      </c>
      <c r="O10" s="26" t="s">
        <v>210</v>
      </c>
      <c r="P10" s="27" t="s">
        <v>47</v>
      </c>
      <c r="T10" s="4" t="s">
        <v>70</v>
      </c>
      <c r="U10" s="4" t="s">
        <v>61</v>
      </c>
      <c r="W10" t="s">
        <v>25</v>
      </c>
      <c r="X10" t="s">
        <v>25</v>
      </c>
      <c r="Y10" t="s">
        <v>27</v>
      </c>
      <c r="Z10" t="s">
        <v>25</v>
      </c>
      <c r="AA10" t="s">
        <v>100</v>
      </c>
      <c r="AB10" t="s">
        <v>27</v>
      </c>
      <c r="AC10" t="s">
        <v>101</v>
      </c>
      <c r="AD10" t="s">
        <v>100</v>
      </c>
      <c r="AE10" t="s">
        <v>102</v>
      </c>
      <c r="AF10" t="s">
        <v>103</v>
      </c>
      <c r="AG10" t="s">
        <v>104</v>
      </c>
      <c r="AH10" t="s">
        <v>101</v>
      </c>
      <c r="AI10" t="s">
        <v>105</v>
      </c>
      <c r="AJ10" t="s">
        <v>40</v>
      </c>
      <c r="AK10" t="s">
        <v>105</v>
      </c>
      <c r="AL10" t="s">
        <v>40</v>
      </c>
    </row>
    <row r="11" spans="1:21" ht="14.25">
      <c r="A11" s="7">
        <v>1</v>
      </c>
      <c r="B11" s="8" t="s">
        <v>11</v>
      </c>
      <c r="C11" s="8" t="s">
        <v>12</v>
      </c>
      <c r="D11" s="7" t="s">
        <v>67</v>
      </c>
      <c r="E11" s="9">
        <v>39218</v>
      </c>
      <c r="F11" s="10">
        <v>2014</v>
      </c>
      <c r="G11" s="10" t="s">
        <v>73</v>
      </c>
      <c r="H11" s="11">
        <v>73</v>
      </c>
      <c r="I11" s="12" t="s">
        <v>31</v>
      </c>
      <c r="J11" s="12" t="s">
        <v>102</v>
      </c>
      <c r="K11" s="7" t="s">
        <v>61</v>
      </c>
      <c r="M11" s="24">
        <v>3</v>
      </c>
      <c r="N11" s="25" t="s">
        <v>21</v>
      </c>
      <c r="O11" s="26" t="s">
        <v>211</v>
      </c>
      <c r="P11" s="27" t="s">
        <v>48</v>
      </c>
      <c r="T11" s="4" t="s">
        <v>71</v>
      </c>
      <c r="U11" s="4" t="s">
        <v>62</v>
      </c>
    </row>
    <row r="12" spans="1:21" ht="14.25">
      <c r="A12" s="7">
        <v>2</v>
      </c>
      <c r="B12" s="8" t="s">
        <v>117</v>
      </c>
      <c r="C12" s="8" t="s">
        <v>118</v>
      </c>
      <c r="D12" s="7" t="s">
        <v>120</v>
      </c>
      <c r="E12" s="9">
        <v>35567</v>
      </c>
      <c r="F12" s="10">
        <v>2012</v>
      </c>
      <c r="G12" s="10" t="s">
        <v>75</v>
      </c>
      <c r="H12" s="11">
        <v>61</v>
      </c>
      <c r="I12" s="12" t="s">
        <v>158</v>
      </c>
      <c r="J12" s="12" t="s">
        <v>98</v>
      </c>
      <c r="K12" s="7" t="s">
        <v>39</v>
      </c>
      <c r="M12" s="24">
        <v>4</v>
      </c>
      <c r="N12" s="25" t="s">
        <v>24</v>
      </c>
      <c r="O12" s="26" t="s">
        <v>212</v>
      </c>
      <c r="P12" s="27" t="s">
        <v>47</v>
      </c>
      <c r="T12" s="4" t="s">
        <v>72</v>
      </c>
      <c r="U12" s="4" t="s">
        <v>37</v>
      </c>
    </row>
    <row r="13" spans="1:23" ht="14.25">
      <c r="A13" s="7">
        <v>3</v>
      </c>
      <c r="B13" s="8"/>
      <c r="C13" s="8"/>
      <c r="D13" s="7"/>
      <c r="E13" s="9"/>
      <c r="F13" s="10"/>
      <c r="G13" s="10"/>
      <c r="H13" s="11"/>
      <c r="I13" s="12"/>
      <c r="J13" s="12"/>
      <c r="K13" s="7"/>
      <c r="M13" s="24">
        <v>5</v>
      </c>
      <c r="N13" s="25" t="s">
        <v>49</v>
      </c>
      <c r="O13" s="26" t="s">
        <v>213</v>
      </c>
      <c r="P13" s="27" t="s">
        <v>50</v>
      </c>
      <c r="T13" s="4" t="s">
        <v>73</v>
      </c>
      <c r="U13" s="4" t="s">
        <v>39</v>
      </c>
      <c r="W13" s="29" t="s">
        <v>64</v>
      </c>
    </row>
    <row r="14" spans="1:85" ht="14.25">
      <c r="A14" s="7">
        <v>4</v>
      </c>
      <c r="B14" s="13"/>
      <c r="C14" s="13"/>
      <c r="D14" s="7"/>
      <c r="E14" s="9"/>
      <c r="F14" s="10"/>
      <c r="G14" s="10"/>
      <c r="H14" s="11"/>
      <c r="I14" s="12"/>
      <c r="J14" s="12"/>
      <c r="K14" s="7"/>
      <c r="M14" s="24">
        <v>6</v>
      </c>
      <c r="N14" s="25" t="s">
        <v>51</v>
      </c>
      <c r="O14" s="26" t="s">
        <v>214</v>
      </c>
      <c r="P14" s="27" t="s">
        <v>48</v>
      </c>
      <c r="T14" s="4" t="s">
        <v>74</v>
      </c>
      <c r="U14" s="4" t="s">
        <v>132</v>
      </c>
      <c r="W14" s="4">
        <v>2018</v>
      </c>
      <c r="X14" s="4">
        <f>W14-1</f>
        <v>2017</v>
      </c>
      <c r="Y14" s="4">
        <f aca="true" t="shared" si="0" ref="Y14:CG14">X14-1</f>
        <v>2016</v>
      </c>
      <c r="Z14" s="4">
        <f t="shared" si="0"/>
        <v>2015</v>
      </c>
      <c r="AA14" s="4">
        <f t="shared" si="0"/>
        <v>2014</v>
      </c>
      <c r="AB14" s="4">
        <f t="shared" si="0"/>
        <v>2013</v>
      </c>
      <c r="AC14" s="4">
        <f t="shared" si="0"/>
        <v>2012</v>
      </c>
      <c r="AD14" s="4">
        <f t="shared" si="0"/>
        <v>2011</v>
      </c>
      <c r="AE14" s="4">
        <f t="shared" si="0"/>
        <v>2010</v>
      </c>
      <c r="AF14" s="4">
        <f t="shared" si="0"/>
        <v>2009</v>
      </c>
      <c r="AG14" s="4">
        <f t="shared" si="0"/>
        <v>2008</v>
      </c>
      <c r="AH14" s="4">
        <f t="shared" si="0"/>
        <v>2007</v>
      </c>
      <c r="AI14" s="4">
        <f t="shared" si="0"/>
        <v>2006</v>
      </c>
      <c r="AJ14" s="4">
        <f t="shared" si="0"/>
        <v>2005</v>
      </c>
      <c r="AK14" s="4">
        <f t="shared" si="0"/>
        <v>2004</v>
      </c>
      <c r="AL14" s="4">
        <f t="shared" si="0"/>
        <v>2003</v>
      </c>
      <c r="AM14" s="4">
        <f t="shared" si="0"/>
        <v>2002</v>
      </c>
      <c r="AN14" s="4">
        <f t="shared" si="0"/>
        <v>2001</v>
      </c>
      <c r="AO14" s="4">
        <f t="shared" si="0"/>
        <v>2000</v>
      </c>
      <c r="AP14" s="4">
        <f t="shared" si="0"/>
        <v>1999</v>
      </c>
      <c r="AQ14" s="4">
        <f t="shared" si="0"/>
        <v>1998</v>
      </c>
      <c r="AR14" s="4">
        <f t="shared" si="0"/>
        <v>1997</v>
      </c>
      <c r="AS14" s="4">
        <f t="shared" si="0"/>
        <v>1996</v>
      </c>
      <c r="AT14" s="4">
        <f t="shared" si="0"/>
        <v>1995</v>
      </c>
      <c r="AU14" s="4">
        <f t="shared" si="0"/>
        <v>1994</v>
      </c>
      <c r="AV14" s="4">
        <f t="shared" si="0"/>
        <v>1993</v>
      </c>
      <c r="AW14" s="4">
        <f t="shared" si="0"/>
        <v>1992</v>
      </c>
      <c r="AX14" s="4">
        <f t="shared" si="0"/>
        <v>1991</v>
      </c>
      <c r="AY14" s="4">
        <f t="shared" si="0"/>
        <v>1990</v>
      </c>
      <c r="AZ14" s="4">
        <f t="shared" si="0"/>
        <v>1989</v>
      </c>
      <c r="BA14" s="4">
        <f t="shared" si="0"/>
        <v>1988</v>
      </c>
      <c r="BB14" s="4">
        <f t="shared" si="0"/>
        <v>1987</v>
      </c>
      <c r="BC14" s="4">
        <f t="shared" si="0"/>
        <v>1986</v>
      </c>
      <c r="BD14" s="4">
        <f t="shared" si="0"/>
        <v>1985</v>
      </c>
      <c r="BE14" s="4">
        <f t="shared" si="0"/>
        <v>1984</v>
      </c>
      <c r="BF14" s="4">
        <f t="shared" si="0"/>
        <v>1983</v>
      </c>
      <c r="BG14" s="4">
        <f t="shared" si="0"/>
        <v>1982</v>
      </c>
      <c r="BH14" s="4">
        <f t="shared" si="0"/>
        <v>1981</v>
      </c>
      <c r="BI14" s="4">
        <f t="shared" si="0"/>
        <v>1980</v>
      </c>
      <c r="BJ14" s="4">
        <f t="shared" si="0"/>
        <v>1979</v>
      </c>
      <c r="BK14" s="4">
        <f t="shared" si="0"/>
        <v>1978</v>
      </c>
      <c r="BL14" s="4">
        <f t="shared" si="0"/>
        <v>1977</v>
      </c>
      <c r="BM14" s="4">
        <f t="shared" si="0"/>
        <v>1976</v>
      </c>
      <c r="BN14" s="4">
        <f t="shared" si="0"/>
        <v>1975</v>
      </c>
      <c r="BO14" s="4">
        <f t="shared" si="0"/>
        <v>1974</v>
      </c>
      <c r="BP14" s="4">
        <f t="shared" si="0"/>
        <v>1973</v>
      </c>
      <c r="BQ14" s="4">
        <f t="shared" si="0"/>
        <v>1972</v>
      </c>
      <c r="BR14" s="4">
        <f t="shared" si="0"/>
        <v>1971</v>
      </c>
      <c r="BS14" s="4">
        <f t="shared" si="0"/>
        <v>1970</v>
      </c>
      <c r="BT14" s="4">
        <f t="shared" si="0"/>
        <v>1969</v>
      </c>
      <c r="BU14" s="4">
        <f t="shared" si="0"/>
        <v>1968</v>
      </c>
      <c r="BV14" s="4">
        <f t="shared" si="0"/>
        <v>1967</v>
      </c>
      <c r="BW14" s="4">
        <f t="shared" si="0"/>
        <v>1966</v>
      </c>
      <c r="BX14" s="4">
        <f t="shared" si="0"/>
        <v>1965</v>
      </c>
      <c r="BY14" s="4">
        <f t="shared" si="0"/>
        <v>1964</v>
      </c>
      <c r="BZ14" s="4">
        <f t="shared" si="0"/>
        <v>1963</v>
      </c>
      <c r="CA14" s="4">
        <f t="shared" si="0"/>
        <v>1962</v>
      </c>
      <c r="CB14" s="4">
        <f t="shared" si="0"/>
        <v>1961</v>
      </c>
      <c r="CC14" s="4">
        <f t="shared" si="0"/>
        <v>1960</v>
      </c>
      <c r="CD14" s="4">
        <f t="shared" si="0"/>
        <v>1959</v>
      </c>
      <c r="CE14" s="4">
        <f t="shared" si="0"/>
        <v>1958</v>
      </c>
      <c r="CF14" s="4">
        <f t="shared" si="0"/>
        <v>1957</v>
      </c>
      <c r="CG14" s="4">
        <f t="shared" si="0"/>
        <v>1956</v>
      </c>
    </row>
    <row r="15" spans="1:20" ht="14.25">
      <c r="A15" s="7">
        <v>5</v>
      </c>
      <c r="B15" s="8"/>
      <c r="C15" s="8"/>
      <c r="D15" s="7"/>
      <c r="E15" s="9"/>
      <c r="F15" s="10"/>
      <c r="G15" s="10"/>
      <c r="H15" s="11"/>
      <c r="I15" s="12"/>
      <c r="J15" s="12"/>
      <c r="K15" s="7"/>
      <c r="M15" s="24">
        <v>7</v>
      </c>
      <c r="N15" s="25" t="s">
        <v>28</v>
      </c>
      <c r="O15" s="26" t="s">
        <v>215</v>
      </c>
      <c r="P15" s="27" t="s">
        <v>52</v>
      </c>
      <c r="T15" s="4" t="s">
        <v>75</v>
      </c>
    </row>
    <row r="16" spans="1:20" ht="14.25">
      <c r="A16" s="7">
        <v>6</v>
      </c>
      <c r="B16" s="8"/>
      <c r="C16" s="8"/>
      <c r="D16" s="7"/>
      <c r="E16" s="9"/>
      <c r="F16" s="10"/>
      <c r="G16" s="10"/>
      <c r="H16" s="14"/>
      <c r="I16" s="12"/>
      <c r="J16" s="12"/>
      <c r="K16" s="7"/>
      <c r="M16" s="24">
        <v>8</v>
      </c>
      <c r="N16" s="25" t="s">
        <v>30</v>
      </c>
      <c r="O16" s="26" t="s">
        <v>216</v>
      </c>
      <c r="P16" s="27" t="s">
        <v>50</v>
      </c>
      <c r="T16" s="4" t="s">
        <v>76</v>
      </c>
    </row>
    <row r="17" spans="1:20" ht="14.25">
      <c r="A17" s="7">
        <v>7</v>
      </c>
      <c r="B17" s="8"/>
      <c r="C17" s="8"/>
      <c r="D17" s="7"/>
      <c r="E17" s="9"/>
      <c r="F17" s="10"/>
      <c r="G17" s="10"/>
      <c r="H17" s="15"/>
      <c r="I17" s="12"/>
      <c r="J17" s="12"/>
      <c r="K17" s="7"/>
      <c r="M17" s="24">
        <v>9</v>
      </c>
      <c r="N17" s="25" t="s">
        <v>31</v>
      </c>
      <c r="O17" s="26" t="s">
        <v>217</v>
      </c>
      <c r="P17" s="27" t="s">
        <v>53</v>
      </c>
      <c r="T17" s="4" t="s">
        <v>77</v>
      </c>
    </row>
    <row r="18" spans="1:20" ht="14.25">
      <c r="A18" s="7">
        <v>8</v>
      </c>
      <c r="B18" s="16"/>
      <c r="C18" s="16"/>
      <c r="D18" s="7"/>
      <c r="E18" s="9"/>
      <c r="F18" s="10"/>
      <c r="G18" s="10"/>
      <c r="H18" s="11"/>
      <c r="I18" s="12"/>
      <c r="J18" s="12"/>
      <c r="K18" s="7"/>
      <c r="M18" s="24">
        <v>10</v>
      </c>
      <c r="N18" s="25" t="s">
        <v>32</v>
      </c>
      <c r="O18" s="26" t="s">
        <v>218</v>
      </c>
      <c r="P18" s="27" t="s">
        <v>54</v>
      </c>
      <c r="T18" s="4" t="s">
        <v>23</v>
      </c>
    </row>
    <row r="19" spans="1:20" ht="14.25">
      <c r="A19" s="7">
        <v>9</v>
      </c>
      <c r="B19" s="8"/>
      <c r="C19" s="8"/>
      <c r="D19" s="7"/>
      <c r="E19" s="9"/>
      <c r="F19" s="10"/>
      <c r="G19" s="10"/>
      <c r="H19" s="11"/>
      <c r="I19" s="12"/>
      <c r="J19" s="12"/>
      <c r="K19" s="7"/>
      <c r="M19" s="24">
        <v>11</v>
      </c>
      <c r="N19" s="25" t="s">
        <v>34</v>
      </c>
      <c r="O19" s="26" t="s">
        <v>219</v>
      </c>
      <c r="P19" s="27" t="s">
        <v>55</v>
      </c>
      <c r="T19" s="4" t="s">
        <v>78</v>
      </c>
    </row>
    <row r="20" spans="1:20" ht="14.25">
      <c r="A20" s="7">
        <v>10</v>
      </c>
      <c r="B20" s="16"/>
      <c r="C20" s="16"/>
      <c r="D20" s="7"/>
      <c r="E20" s="9"/>
      <c r="F20" s="10"/>
      <c r="G20" s="10"/>
      <c r="H20" s="11"/>
      <c r="I20" s="12"/>
      <c r="J20" s="12"/>
      <c r="K20" s="7"/>
      <c r="M20" s="24">
        <v>12</v>
      </c>
      <c r="N20" s="25" t="s">
        <v>36</v>
      </c>
      <c r="O20" s="26" t="s">
        <v>220</v>
      </c>
      <c r="P20" s="27" t="s">
        <v>52</v>
      </c>
      <c r="T20" s="4" t="s">
        <v>79</v>
      </c>
    </row>
    <row r="21" spans="1:20" ht="14.25">
      <c r="A21" s="7">
        <v>11</v>
      </c>
      <c r="B21" s="16"/>
      <c r="C21" s="16"/>
      <c r="D21" s="7"/>
      <c r="E21" s="9"/>
      <c r="F21" s="10"/>
      <c r="G21" s="10"/>
      <c r="H21" s="11"/>
      <c r="I21" s="12"/>
      <c r="J21" s="12"/>
      <c r="K21" s="7"/>
      <c r="M21" s="24">
        <v>13</v>
      </c>
      <c r="N21" s="25" t="s">
        <v>135</v>
      </c>
      <c r="O21" s="26" t="s">
        <v>221</v>
      </c>
      <c r="P21" s="27" t="s">
        <v>56</v>
      </c>
      <c r="T21" s="4" t="s">
        <v>80</v>
      </c>
    </row>
    <row r="22" spans="1:20" ht="14.25">
      <c r="A22" s="7">
        <v>12</v>
      </c>
      <c r="B22" s="8"/>
      <c r="C22" s="8"/>
      <c r="D22" s="7"/>
      <c r="E22" s="9"/>
      <c r="F22" s="10"/>
      <c r="G22" s="10"/>
      <c r="H22" s="15"/>
      <c r="I22" s="12"/>
      <c r="J22" s="12"/>
      <c r="K22" s="7"/>
      <c r="M22" s="24">
        <v>14</v>
      </c>
      <c r="N22" s="25" t="s">
        <v>136</v>
      </c>
      <c r="O22" s="26" t="s">
        <v>222</v>
      </c>
      <c r="P22" s="27" t="s">
        <v>57</v>
      </c>
      <c r="T22" s="4" t="s">
        <v>81</v>
      </c>
    </row>
    <row r="23" spans="1:16" ht="14.25">
      <c r="A23" s="7">
        <v>13</v>
      </c>
      <c r="B23" s="8"/>
      <c r="C23" s="8"/>
      <c r="D23" s="7"/>
      <c r="E23" s="9"/>
      <c r="F23" s="10"/>
      <c r="G23" s="10"/>
      <c r="H23" s="15"/>
      <c r="I23" s="12"/>
      <c r="J23" s="12"/>
      <c r="K23" s="7"/>
      <c r="M23" s="24">
        <v>15</v>
      </c>
      <c r="N23" s="59" t="s">
        <v>177</v>
      </c>
      <c r="O23" s="26" t="s">
        <v>223</v>
      </c>
      <c r="P23" s="27" t="s">
        <v>56</v>
      </c>
    </row>
    <row r="24" spans="1:16" ht="14.25">
      <c r="A24" s="7">
        <v>14</v>
      </c>
      <c r="B24" s="8"/>
      <c r="C24" s="8"/>
      <c r="D24" s="7"/>
      <c r="E24" s="9"/>
      <c r="F24" s="10"/>
      <c r="G24" s="10"/>
      <c r="H24" s="15"/>
      <c r="I24" s="12"/>
      <c r="J24" s="12"/>
      <c r="K24" s="7"/>
      <c r="M24" s="24">
        <v>16</v>
      </c>
      <c r="N24" s="59" t="s">
        <v>178</v>
      </c>
      <c r="O24" s="26" t="s">
        <v>224</v>
      </c>
      <c r="P24" s="27" t="s">
        <v>57</v>
      </c>
    </row>
    <row r="25" spans="1:20" ht="14.25">
      <c r="A25" s="7">
        <v>15</v>
      </c>
      <c r="B25" s="8"/>
      <c r="C25" s="8"/>
      <c r="D25" s="7"/>
      <c r="E25" s="9"/>
      <c r="F25" s="10"/>
      <c r="G25" s="10"/>
      <c r="H25" s="15"/>
      <c r="I25" s="12"/>
      <c r="J25" s="12"/>
      <c r="K25" s="7"/>
      <c r="M25" s="24">
        <v>17</v>
      </c>
      <c r="N25" s="59" t="s">
        <v>157</v>
      </c>
      <c r="O25" s="26" t="s">
        <v>225</v>
      </c>
      <c r="P25" s="27" t="s">
        <v>56</v>
      </c>
      <c r="T25" s="4" t="s">
        <v>82</v>
      </c>
    </row>
    <row r="26" spans="1:20" ht="14.25">
      <c r="A26" s="7">
        <v>16</v>
      </c>
      <c r="B26" s="8"/>
      <c r="C26" s="8"/>
      <c r="D26" s="7"/>
      <c r="E26" s="9"/>
      <c r="F26" s="10"/>
      <c r="G26" s="10"/>
      <c r="H26" s="15"/>
      <c r="I26" s="12"/>
      <c r="J26" s="12"/>
      <c r="K26" s="7"/>
      <c r="M26" s="24">
        <v>18</v>
      </c>
      <c r="N26" s="59" t="s">
        <v>158</v>
      </c>
      <c r="O26" s="26" t="s">
        <v>226</v>
      </c>
      <c r="P26" s="27" t="s">
        <v>57</v>
      </c>
      <c r="T26" s="4" t="s">
        <v>83</v>
      </c>
    </row>
    <row r="27" spans="1:16" ht="14.25">
      <c r="A27" s="7">
        <v>17</v>
      </c>
      <c r="B27" s="8"/>
      <c r="C27" s="8"/>
      <c r="D27" s="7"/>
      <c r="E27" s="9"/>
      <c r="F27" s="10"/>
      <c r="G27" s="10"/>
      <c r="H27" s="15"/>
      <c r="I27" s="12"/>
      <c r="J27" s="12"/>
      <c r="K27" s="7"/>
      <c r="M27" s="24">
        <v>19</v>
      </c>
      <c r="N27" s="59" t="s">
        <v>162</v>
      </c>
      <c r="O27" s="26" t="s">
        <v>227</v>
      </c>
      <c r="P27" s="27" t="s">
        <v>56</v>
      </c>
    </row>
    <row r="28" spans="1:16" ht="14.25">
      <c r="A28" s="7">
        <v>18</v>
      </c>
      <c r="B28" s="8"/>
      <c r="C28" s="8"/>
      <c r="D28" s="7"/>
      <c r="E28" s="9"/>
      <c r="F28" s="10"/>
      <c r="G28" s="10"/>
      <c r="H28" s="15"/>
      <c r="I28" s="12"/>
      <c r="J28" s="12"/>
      <c r="K28" s="7"/>
      <c r="M28" s="24">
        <v>20</v>
      </c>
      <c r="N28" s="59" t="s">
        <v>163</v>
      </c>
      <c r="O28" s="26" t="s">
        <v>228</v>
      </c>
      <c r="P28" s="27" t="s">
        <v>57</v>
      </c>
    </row>
    <row r="29" spans="1:20" ht="14.25">
      <c r="A29" s="7">
        <v>19</v>
      </c>
      <c r="B29" s="8"/>
      <c r="C29" s="8"/>
      <c r="D29" s="7"/>
      <c r="E29" s="9"/>
      <c r="F29" s="10"/>
      <c r="G29" s="10"/>
      <c r="H29" s="15"/>
      <c r="I29" s="12"/>
      <c r="J29" s="12"/>
      <c r="K29" s="7"/>
      <c r="M29" s="48"/>
      <c r="N29" s="48"/>
      <c r="O29" s="48"/>
      <c r="P29" s="48"/>
      <c r="T29" s="4" t="s">
        <v>84</v>
      </c>
    </row>
    <row r="30" spans="1:16" ht="14.25">
      <c r="A30" s="7">
        <v>20</v>
      </c>
      <c r="B30" s="8"/>
      <c r="C30" s="8"/>
      <c r="D30" s="7"/>
      <c r="E30" s="9"/>
      <c r="F30" s="10"/>
      <c r="G30" s="10"/>
      <c r="H30" s="15"/>
      <c r="I30" s="12"/>
      <c r="J30" s="12"/>
      <c r="K30" s="7"/>
      <c r="M30" s="87" t="s">
        <v>113</v>
      </c>
      <c r="N30" s="88"/>
      <c r="O30" s="88"/>
      <c r="P30" s="88"/>
    </row>
    <row r="31" spans="1:16" ht="14.25">
      <c r="A31" s="7">
        <v>21</v>
      </c>
      <c r="B31" s="8"/>
      <c r="C31" s="8"/>
      <c r="D31" s="7"/>
      <c r="E31" s="9"/>
      <c r="F31" s="10"/>
      <c r="G31" s="10"/>
      <c r="H31" s="15"/>
      <c r="I31" s="12"/>
      <c r="J31" s="12"/>
      <c r="K31" s="7"/>
      <c r="M31" s="89"/>
      <c r="N31" s="90"/>
      <c r="O31" s="90"/>
      <c r="P31" s="90"/>
    </row>
    <row r="32" spans="1:16" ht="14.25">
      <c r="A32" s="7">
        <v>22</v>
      </c>
      <c r="B32" s="8"/>
      <c r="C32" s="8"/>
      <c r="D32" s="7"/>
      <c r="E32" s="9"/>
      <c r="F32" s="10"/>
      <c r="G32" s="10"/>
      <c r="H32" s="15"/>
      <c r="I32" s="12"/>
      <c r="J32" s="12"/>
      <c r="K32" s="7"/>
      <c r="M32" s="23" t="s">
        <v>106</v>
      </c>
      <c r="N32" s="23" t="s">
        <v>155</v>
      </c>
      <c r="O32" s="23" t="s">
        <v>156</v>
      </c>
      <c r="P32" s="23"/>
    </row>
    <row r="33" spans="1:16" ht="16.5" customHeight="1">
      <c r="A33" s="17"/>
      <c r="B33" s="2"/>
      <c r="C33" s="2"/>
      <c r="D33" s="17"/>
      <c r="E33" s="18"/>
      <c r="F33" s="19"/>
      <c r="G33" s="20"/>
      <c r="H33" s="21"/>
      <c r="I33" s="22"/>
      <c r="J33" s="22"/>
      <c r="K33" s="2"/>
      <c r="M33" s="24">
        <v>1</v>
      </c>
      <c r="N33" s="25" t="s">
        <v>59</v>
      </c>
      <c r="O33" s="26" t="s">
        <v>229</v>
      </c>
      <c r="P33" s="27"/>
    </row>
    <row r="34" spans="1:16" ht="15.75" customHeight="1">
      <c r="A34" s="37"/>
      <c r="B34"/>
      <c r="C34"/>
      <c r="D34" s="69" t="s">
        <v>115</v>
      </c>
      <c r="E34" s="70"/>
      <c r="F34" s="69" t="s">
        <v>121</v>
      </c>
      <c r="G34" s="71"/>
      <c r="H34" s="71"/>
      <c r="I34" s="70"/>
      <c r="J34" s="101" t="s">
        <v>175</v>
      </c>
      <c r="K34" s="64"/>
      <c r="M34" s="24">
        <v>2</v>
      </c>
      <c r="N34" s="25" t="s">
        <v>60</v>
      </c>
      <c r="O34" s="26" t="s">
        <v>230</v>
      </c>
      <c r="P34" s="27"/>
    </row>
    <row r="35" spans="1:16" ht="12.75" customHeight="1">
      <c r="A35" s="102" t="s">
        <v>141</v>
      </c>
      <c r="B35" s="103"/>
      <c r="C35" s="104"/>
      <c r="D35" s="93" t="s">
        <v>115</v>
      </c>
      <c r="E35" s="94"/>
      <c r="F35" s="72" t="s">
        <v>42</v>
      </c>
      <c r="G35" s="73"/>
      <c r="H35" s="73"/>
      <c r="I35" s="74"/>
      <c r="J35" s="65"/>
      <c r="K35" s="66"/>
      <c r="M35" s="24">
        <v>3</v>
      </c>
      <c r="N35" s="25" t="s">
        <v>20</v>
      </c>
      <c r="O35" s="26" t="s">
        <v>231</v>
      </c>
      <c r="P35" s="27"/>
    </row>
    <row r="36" spans="1:16" ht="14.25">
      <c r="A36" s="105"/>
      <c r="B36" s="106"/>
      <c r="C36" s="107"/>
      <c r="D36" s="95"/>
      <c r="E36" s="96"/>
      <c r="F36" s="75" t="s">
        <v>122</v>
      </c>
      <c r="G36" s="76"/>
      <c r="H36" s="76"/>
      <c r="I36" s="77"/>
      <c r="J36" s="67"/>
      <c r="K36" s="68"/>
      <c r="M36" s="24">
        <v>4</v>
      </c>
      <c r="N36" s="25" t="s">
        <v>16</v>
      </c>
      <c r="O36" s="26" t="s">
        <v>232</v>
      </c>
      <c r="P36" s="27"/>
    </row>
    <row r="37" spans="1:16" ht="14.25">
      <c r="A37" s="108" t="s">
        <v>123</v>
      </c>
      <c r="B37" s="109"/>
      <c r="C37" s="110"/>
      <c r="D37" s="93" t="s">
        <v>115</v>
      </c>
      <c r="E37" s="94"/>
      <c r="F37" s="72" t="s">
        <v>42</v>
      </c>
      <c r="G37" s="73"/>
      <c r="H37" s="73"/>
      <c r="I37" s="74"/>
      <c r="J37" s="65"/>
      <c r="K37" s="66"/>
      <c r="M37" s="24">
        <v>5</v>
      </c>
      <c r="N37" s="25" t="s">
        <v>61</v>
      </c>
      <c r="O37" s="26" t="s">
        <v>233</v>
      </c>
      <c r="P37" s="27"/>
    </row>
    <row r="38" spans="1:16" ht="16.5" customHeight="1">
      <c r="A38" s="111"/>
      <c r="B38" s="112"/>
      <c r="C38" s="113"/>
      <c r="D38" s="95"/>
      <c r="E38" s="96"/>
      <c r="F38" s="75" t="s">
        <v>122</v>
      </c>
      <c r="G38" s="76"/>
      <c r="H38" s="76"/>
      <c r="I38" s="77"/>
      <c r="J38" s="67"/>
      <c r="K38" s="68"/>
      <c r="M38" s="24">
        <v>6</v>
      </c>
      <c r="N38" s="25" t="s">
        <v>62</v>
      </c>
      <c r="O38" s="26" t="s">
        <v>234</v>
      </c>
      <c r="P38" s="27"/>
    </row>
    <row r="39" spans="1:16" ht="14.25">
      <c r="A39" s="38"/>
      <c r="B39" s="38"/>
      <c r="C39" s="39"/>
      <c r="D39" s="37"/>
      <c r="E39" s="37"/>
      <c r="F39"/>
      <c r="G39" s="40"/>
      <c r="H39"/>
      <c r="I39"/>
      <c r="M39" s="24">
        <v>7</v>
      </c>
      <c r="N39" s="25" t="s">
        <v>37</v>
      </c>
      <c r="O39" s="26" t="s">
        <v>235</v>
      </c>
      <c r="P39" s="27"/>
    </row>
    <row r="40" spans="1:16" ht="15.75" customHeight="1">
      <c r="A40" s="37"/>
      <c r="B40"/>
      <c r="C40"/>
      <c r="D40" s="37"/>
      <c r="E40" s="37"/>
      <c r="F40"/>
      <c r="G40" s="40"/>
      <c r="H40"/>
      <c r="I40"/>
      <c r="M40" s="24">
        <v>8</v>
      </c>
      <c r="N40" s="25" t="s">
        <v>39</v>
      </c>
      <c r="O40" s="26" t="s">
        <v>236</v>
      </c>
      <c r="P40" s="27"/>
    </row>
    <row r="41" spans="1:16" ht="14.25">
      <c r="A41" s="78" t="s">
        <v>174</v>
      </c>
      <c r="B41" s="79"/>
      <c r="C41" s="79"/>
      <c r="D41" s="41">
        <v>1</v>
      </c>
      <c r="E41" s="80" t="s">
        <v>115</v>
      </c>
      <c r="F41" s="80"/>
      <c r="G41" s="80"/>
      <c r="H41" s="42"/>
      <c r="I41" s="43"/>
      <c r="M41" s="43"/>
      <c r="N41" s="43"/>
      <c r="O41" s="43"/>
      <c r="P41" s="43"/>
    </row>
    <row r="42" spans="1:9" ht="14.25">
      <c r="A42" s="79"/>
      <c r="B42" s="79"/>
      <c r="C42" s="79"/>
      <c r="D42" s="41">
        <v>2</v>
      </c>
      <c r="E42" s="80"/>
      <c r="F42" s="80"/>
      <c r="G42" s="80"/>
      <c r="H42" s="44"/>
      <c r="I42" s="43"/>
    </row>
    <row r="43" spans="1:9" ht="14.25">
      <c r="A43" s="79"/>
      <c r="B43" s="79"/>
      <c r="C43" s="79"/>
      <c r="D43" s="41">
        <v>3</v>
      </c>
      <c r="E43" s="80"/>
      <c r="F43" s="80"/>
      <c r="G43" s="80"/>
      <c r="H43" s="44"/>
      <c r="I43" s="43"/>
    </row>
    <row r="44" spans="1:15" ht="14.25">
      <c r="A44" s="79"/>
      <c r="B44" s="79"/>
      <c r="C44" s="79"/>
      <c r="D44" s="41">
        <v>4</v>
      </c>
      <c r="E44" s="80"/>
      <c r="F44" s="80"/>
      <c r="G44" s="80"/>
      <c r="H44" s="44"/>
      <c r="I44" s="43"/>
      <c r="O44" s="4" t="s">
        <v>159</v>
      </c>
    </row>
    <row r="45" spans="1:9" ht="14.25">
      <c r="A45" s="79"/>
      <c r="B45" s="79"/>
      <c r="C45" s="79"/>
      <c r="D45" s="41">
        <v>5</v>
      </c>
      <c r="E45" s="80"/>
      <c r="F45" s="80"/>
      <c r="G45" s="80"/>
      <c r="H45" s="44"/>
      <c r="I45" s="43"/>
    </row>
    <row r="46" spans="1:9" ht="14.25">
      <c r="A46" s="37"/>
      <c r="B46"/>
      <c r="C46"/>
      <c r="D46" s="37"/>
      <c r="E46" s="37"/>
      <c r="F46"/>
      <c r="G46" s="40"/>
      <c r="H46"/>
      <c r="I46"/>
    </row>
    <row r="47" spans="1:9" ht="14.25">
      <c r="A47" s="63" t="s">
        <v>124</v>
      </c>
      <c r="B47" s="63"/>
      <c r="C47" s="63"/>
      <c r="F47" s="4"/>
      <c r="G47" s="5"/>
      <c r="I47" s="4"/>
    </row>
    <row r="48" spans="1:11" ht="10.5" customHeight="1">
      <c r="A48" s="100" t="s">
        <v>173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1" ht="14.2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1:11" ht="14.25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1:11" ht="14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ht="14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4" spans="8:11" ht="12.75" customHeight="1">
      <c r="H54" s="45" t="s">
        <v>145</v>
      </c>
      <c r="I54" s="45"/>
      <c r="J54" s="17"/>
      <c r="K54" s="2"/>
    </row>
    <row r="55" spans="9:11" ht="9.75" customHeight="1">
      <c r="I55" s="17"/>
      <c r="J55" s="17"/>
      <c r="K55" s="2"/>
    </row>
    <row r="56" spans="8:11" ht="14.25">
      <c r="H56" s="46"/>
      <c r="I56" s="46"/>
      <c r="J56" s="46"/>
      <c r="K56" s="47"/>
    </row>
  </sheetData>
  <sheetProtection/>
  <mergeCells count="27">
    <mergeCell ref="E41:G41"/>
    <mergeCell ref="A41:C45"/>
    <mergeCell ref="D34:E34"/>
    <mergeCell ref="J7:K7"/>
    <mergeCell ref="E43:G43"/>
    <mergeCell ref="E44:G44"/>
    <mergeCell ref="A35:C36"/>
    <mergeCell ref="D35:E36"/>
    <mergeCell ref="A37:C38"/>
    <mergeCell ref="F36:I36"/>
    <mergeCell ref="F37:I37"/>
    <mergeCell ref="M6:P7"/>
    <mergeCell ref="I9:J9"/>
    <mergeCell ref="D7:G7"/>
    <mergeCell ref="D8:G8"/>
    <mergeCell ref="F35:I35"/>
    <mergeCell ref="M30:P31"/>
    <mergeCell ref="E45:G45"/>
    <mergeCell ref="E42:G42"/>
    <mergeCell ref="A48:K52"/>
    <mergeCell ref="J34:K34"/>
    <mergeCell ref="J35:K36"/>
    <mergeCell ref="J37:K38"/>
    <mergeCell ref="F34:I34"/>
    <mergeCell ref="D37:E38"/>
    <mergeCell ref="A47:C47"/>
    <mergeCell ref="F38:I38"/>
  </mergeCells>
  <dataValidations count="8">
    <dataValidation type="list" allowBlank="1" showInputMessage="1" showErrorMessage="1" sqref="J11:J32">
      <formula1>INDIRECT(SUBSTITUTE(I11,"-",""))</formula1>
    </dataValidation>
    <dataValidation type="list" allowBlank="1" showInputMessage="1" showErrorMessage="1" sqref="G11:G32">
      <formula1>$T$6:$T$29</formula1>
    </dataValidation>
    <dataValidation type="list" showInputMessage="1" showErrorMessage="1" sqref="D11:D32">
      <formula1>$S$6:$S$7</formula1>
    </dataValidation>
    <dataValidation type="list" allowBlank="1" showInputMessage="1" showErrorMessage="1" sqref="K11:K32">
      <formula1>$U$6:$U$14</formula1>
    </dataValidation>
    <dataValidation type="date" operator="lessThan" allowBlank="1" showInputMessage="1" showErrorMessage="1" errorTitle="Error" error="Irregular Date format.&#10;Please wrate Date in format: 14.3.2013" sqref="E12:E32">
      <formula1>42736</formula1>
    </dataValidation>
    <dataValidation type="list" allowBlank="1" showInputMessage="1" showErrorMessage="1" sqref="I11:I32">
      <formula1>$N$9:$N$28</formula1>
    </dataValidation>
    <dataValidation type="list" allowBlank="1" showInputMessage="1" showErrorMessage="1" sqref="F11:F32">
      <formula1>$W$14:$CG$14</formula1>
    </dataValidation>
    <dataValidation type="date" operator="lessThan" allowBlank="1" showInputMessage="1" showErrorMessage="1" errorTitle="Pogreška" error="Pogreška u formatu datuma.&#10;Upisati datum u formatu: 14.3.2013" sqref="E11">
      <formula1>42736</formula1>
    </dataValidation>
  </dataValidations>
  <hyperlinks>
    <hyperlink ref="A4" r:id="rId1" display="www.karate-kyokushinkai.h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ignoredErrors>
    <ignoredError sqref="X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d.d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Robeli Damir</dc:creator>
  <cp:keywords/>
  <dc:description/>
  <cp:lastModifiedBy>Korisnik</cp:lastModifiedBy>
  <cp:lastPrinted>2021-09-19T15:46:04Z</cp:lastPrinted>
  <dcterms:created xsi:type="dcterms:W3CDTF">2014-01-26T14:16:00Z</dcterms:created>
  <dcterms:modified xsi:type="dcterms:W3CDTF">2022-12-27T12:19:25Z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